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pdb\aapablo2019\msp\stp\poi 2020\"/>
    </mc:Choice>
  </mc:AlternateContent>
  <bookViews>
    <workbookView xWindow="0" yWindow="0" windowWidth="20490" windowHeight="9045"/>
  </bookViews>
  <sheets>
    <sheet name="A.Programas" sheetId="2" r:id="rId1"/>
    <sheet name="B.Producción" sheetId="3" r:id="rId2"/>
    <sheet name="Anexo1" sheetId="4" r:id="rId3"/>
    <sheet name="Anexo2" sheetId="11" r:id="rId4"/>
    <sheet name="Anexo3" sheetId="14" r:id="rId5"/>
    <sheet name="Anexo4" sheetId="15" r:id="rId6"/>
    <sheet name="Anexo5" sheetId="6" r:id="rId7"/>
    <sheet name="Anexo6" sheetId="7" r:id="rId8"/>
  </sheets>
  <calcPr calcId="152511"/>
</workbook>
</file>

<file path=xl/calcChain.xml><?xml version="1.0" encoding="utf-8"?>
<calcChain xmlns="http://schemas.openxmlformats.org/spreadsheetml/2006/main">
  <c r="Q18" i="3" l="1"/>
  <c r="Q19" i="3"/>
  <c r="Q20" i="3"/>
  <c r="Q21" i="3"/>
  <c r="Q22" i="3"/>
  <c r="Q23" i="3"/>
  <c r="Q24" i="3"/>
  <c r="Q25" i="3"/>
  <c r="Q26" i="3"/>
  <c r="Q27" i="3"/>
  <c r="Q28" i="3"/>
  <c r="Q29" i="3"/>
  <c r="Q30" i="3"/>
  <c r="Q31" i="3"/>
  <c r="Q32" i="3"/>
  <c r="Q33" i="3"/>
  <c r="Q34" i="3"/>
  <c r="Q35" i="3"/>
  <c r="Q17" i="3"/>
  <c r="F36" i="3"/>
  <c r="G36" i="3"/>
  <c r="H36" i="3"/>
  <c r="I36" i="3"/>
  <c r="J36" i="3"/>
  <c r="K36" i="3"/>
  <c r="L36" i="3"/>
  <c r="M36" i="3"/>
  <c r="N36" i="3"/>
  <c r="O36" i="3"/>
  <c r="P36" i="3"/>
  <c r="E2" i="4" l="1"/>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36" i="3"/>
  <c r="Q36" i="3" s="1"/>
</calcChain>
</file>

<file path=xl/sharedStrings.xml><?xml version="1.0" encoding="utf-8"?>
<sst xmlns="http://schemas.openxmlformats.org/spreadsheetml/2006/main" count="879" uniqueCount="560">
  <si>
    <t>CODIFICACIÓN</t>
  </si>
  <si>
    <t>Nivel</t>
  </si>
  <si>
    <t>Entidad</t>
  </si>
  <si>
    <t>Tipo Presup.</t>
  </si>
  <si>
    <t>Programa</t>
  </si>
  <si>
    <t>Subprog.</t>
  </si>
  <si>
    <t>Proyecto</t>
  </si>
  <si>
    <t>DIAGNÓSTICO</t>
  </si>
  <si>
    <t>OBJETIVOS</t>
  </si>
  <si>
    <t>BASE LEGAL</t>
  </si>
  <si>
    <t>Indicador</t>
  </si>
  <si>
    <t>FICHA DEL INDICADOR, POR CADA INDICADOR DE RESULTADO</t>
  </si>
  <si>
    <t>Nombre</t>
  </si>
  <si>
    <t>Unidad de medida</t>
  </si>
  <si>
    <t>CODIFICACIÓN DEL PROGRAMA / SUBPROGRAMA / PROYECTO</t>
  </si>
  <si>
    <t>PRODUCCIÓN INSTITUCIONAL</t>
  </si>
  <si>
    <t>Código</t>
  </si>
  <si>
    <t>Denominación del producto</t>
  </si>
  <si>
    <t>Producto Cód.:</t>
  </si>
  <si>
    <t>Denominación:</t>
  </si>
  <si>
    <t>Unidad de medida:</t>
  </si>
  <si>
    <t>Enero</t>
  </si>
  <si>
    <t>Febrero</t>
  </si>
  <si>
    <t>Marzo</t>
  </si>
  <si>
    <t>Abril</t>
  </si>
  <si>
    <t>Mayo</t>
  </si>
  <si>
    <t>Junio</t>
  </si>
  <si>
    <t>Julio</t>
  </si>
  <si>
    <t>Agosto</t>
  </si>
  <si>
    <t>Octubre</t>
  </si>
  <si>
    <t>Noviembre</t>
  </si>
  <si>
    <t>Diciembre</t>
  </si>
  <si>
    <t>ASUNCIÓN</t>
  </si>
  <si>
    <t>CONCEPCIÓN</t>
  </si>
  <si>
    <t>SAN PEDRO</t>
  </si>
  <si>
    <t>CORDILLERA</t>
  </si>
  <si>
    <t>GUAIRÁ</t>
  </si>
  <si>
    <t>CAAGUAZÚ</t>
  </si>
  <si>
    <t>CAAZAPÁ</t>
  </si>
  <si>
    <t>ITAPÚA</t>
  </si>
  <si>
    <t>MISIONES</t>
  </si>
  <si>
    <t>PARAGUARÍ</t>
  </si>
  <si>
    <t>ALTO PARANÁ</t>
  </si>
  <si>
    <t>CENTRAL</t>
  </si>
  <si>
    <t>ÑEEMBUCÚ</t>
  </si>
  <si>
    <t>AMAMBAY</t>
  </si>
  <si>
    <t>CANINDEYÚ</t>
  </si>
  <si>
    <t>PDTE. HAYES</t>
  </si>
  <si>
    <t>BOQUERÓN</t>
  </si>
  <si>
    <t>ALTO PARAGUAY</t>
  </si>
  <si>
    <t>ALCANCE NAC.</t>
  </si>
  <si>
    <t>RECURSOS FINANCIEROS [4]</t>
  </si>
  <si>
    <t>Cantidad</t>
  </si>
  <si>
    <t>id</t>
  </si>
  <si>
    <t>Estrategia</t>
  </si>
  <si>
    <t>Objetivo estratégico</t>
  </si>
  <si>
    <t>concat</t>
  </si>
  <si>
    <t>Desarrollo social equitativo</t>
  </si>
  <si>
    <t>Universalizar el acceso a la identidad de las personas en el país.</t>
  </si>
  <si>
    <t>Erradicar la pobreza extrema de hombres y mujeres.</t>
  </si>
  <si>
    <t>Reducir en 90% la desnutrición crónica infantil, con énfasis en grupos vulnerables.</t>
  </si>
  <si>
    <t>Reducir en 75% la mortalidad materna.</t>
  </si>
  <si>
    <t>Reducir en 70% la mortalidad infantil.</t>
  </si>
  <si>
    <t>Aumentar a 70% la cobertura de educación inicial.</t>
  </si>
  <si>
    <t>Universalizar la educación preescolar.</t>
  </si>
  <si>
    <t>Aumentar 5 veces la escolaridad promedio de la población indígena.</t>
  </si>
  <si>
    <t>Universalizar el alfabetismo en la población indígena.</t>
  </si>
  <si>
    <t>Universalizar la cobertura de la educación escolar básica.</t>
  </si>
  <si>
    <t>Aumentar la cobertura de educación media al 92% (tasa bruta de matriculación en educación media), con énfasis en poblaciones vulnerables.</t>
  </si>
  <si>
    <t>Universalizar la alfabetización en adolescentes y adultos.</t>
  </si>
  <si>
    <t>Aumentar en 75% la participación de las mujeres en el mundo laboral formal en igualdad de condiciones.</t>
  </si>
  <si>
    <t>Servicios sociales de calidad</t>
  </si>
  <si>
    <t>Alcanzar los estándares internacionales de calidad educativa (universalización del nivel 2 en prueba PISA y promedio en nivel 3 o más).</t>
  </si>
  <si>
    <t>Aumentar la esperanza de vida al nacer a 79 años.</t>
  </si>
  <si>
    <t>Disminuir en 50% las muertes por enfermedades no contagiosas.</t>
  </si>
  <si>
    <t>Disminuir en 50% la tasa de obesidad de la población.</t>
  </si>
  <si>
    <t>Reducir en 75% la tasa de homicidios dolosos.</t>
  </si>
  <si>
    <t>Reducir en 50% la tasa de muertes por accidentes de tránsito.</t>
  </si>
  <si>
    <t>Disminuir en 50% la tasa de suicidios.</t>
  </si>
  <si>
    <t>Aumentar la proporción de funcionarios públicos incorporados o promocionados con criterio de méritos y aptitudes.</t>
  </si>
  <si>
    <t>Aumentar el acceso a información pública y trámites por medio de redes electrónicas.</t>
  </si>
  <si>
    <t>Mejora del sistema estadístico nacional por encima de 85 puntos en el índice internacional de capacidad estadística.</t>
  </si>
  <si>
    <t>Desarrollo local participativo</t>
  </si>
  <si>
    <t>Mejorar condiciones de los asentamientos precarios a través de un proceso de ordenamiento y mejora urbanística adecuada.</t>
  </si>
  <si>
    <t>Descentralización de la gestión de las políticas públicas.</t>
  </si>
  <si>
    <t>Ordenamiento territorial a nivel municipal que determine el uso del suelo rural y urbano considerando los efectos económicos, sociales, culturales y ambientales, de forma a contar con una densidad poblacional adecuada que facilite la provisión de servicios públicos con eficiencia.</t>
  </si>
  <si>
    <t>Rendición de cuentas periódicas de todos los niveles de gobierno.</t>
  </si>
  <si>
    <t>Hábitat adecuado y sostenible</t>
  </si>
  <si>
    <t>Reducir en 70% el déficit habitacional.</t>
  </si>
  <si>
    <t>Universalizar el acceso a agua potable (agua corriente segura domiciliaria).</t>
  </si>
  <si>
    <t>Universalizar el acceso a saneamiento mejorado.</t>
  </si>
  <si>
    <t>Universalizar el acceso a energía eléctrica de calidad.</t>
  </si>
  <si>
    <t>Reducir en 95% las muertes atribuibles a la contaminación del aire.</t>
  </si>
  <si>
    <t>Universalizar la disposición y manejo de residuos urbanos e industriales.</t>
  </si>
  <si>
    <t>Empleo y seguridad social</t>
  </si>
  <si>
    <t>Mantener la tasa de crecimiento del ingreso del 40% de la población de menores ingresos por encima de la tasa promedio de crecimiento de la economía.</t>
  </si>
  <si>
    <t>Aumentar en 7 veces el promedio nacional de población con estudios terciarios, con énfasis en poblaciones vulnerables.</t>
  </si>
  <si>
    <t>Universalizar la cobertura de la seguridad social.</t>
  </si>
  <si>
    <t>Alcanzar la inclusión financiera del 100% de los hogares.</t>
  </si>
  <si>
    <t>85% de jóvenes de 20-32 años de los quintiles más pobres incluidos en programas de capacitación laboral.</t>
  </si>
  <si>
    <t>Competitividad e innovación</t>
  </si>
  <si>
    <t>Tasa de crecimiento promedio del PIB de 6,8%.</t>
  </si>
  <si>
    <t>Consolidar una red de transporte multimodal eficiente (fluvial, aéreo, terrestre, ferroviario) que disminuya los costos logísticos promedios a niveles competitivos internacionalmente.</t>
  </si>
  <si>
    <t>Mantener bajas tasas de inflación (de acuerdo al objetivo definido) y con reducida volatilidad.</t>
  </si>
  <si>
    <t>Alcanzar el 90% de formalización de la actividad económica en los principales sectores, logrando asimismo un incremento en recaudaciones fiscales que permita una presión tributaria de aproximadamente el 18% del PIB.</t>
  </si>
  <si>
    <t>Contar con al menos 1 universidad paraguaya ubicada entre las primeras 400 a nivel mundial (en cualquiera de los 3 rankings más utilizados).</t>
  </si>
  <si>
    <t>Aumentar al 80% el uso de internet de banda ancha –o tecnología equivalente-.</t>
  </si>
  <si>
    <t>Regularizar la tenencia de la tierra por medio de un catastro fiable que incluya también a todos los beneficiarios de la reforma agraria en las últimas décadas, ceñido a un estricto cumplimiento de la Ley.</t>
  </si>
  <si>
    <t>Quintuplicar el número de patentes de invenciones nacionales.</t>
  </si>
  <si>
    <t>Asegurar la transparencia del gasto público en los tres niveles de gobierno y en los tres Poderes del Estado.</t>
  </si>
  <si>
    <t>Regionalización y diversificación productiva</t>
  </si>
  <si>
    <t>Reducir a menos de 3% el rezago potencial de la productividad por hectárea de la agricultura familiar con respecto a la agricultura empresarial</t>
  </si>
  <si>
    <t>Reducir a menos de 7% el rezago potencial de los ingresos laborales promedios en la región centro-norte del país (San Pedro, Concepción, Canindeyú, Caazapá y Caaguazú) con respecto al resto de la región oriental.</t>
  </si>
  <si>
    <t>Incrementar el consumo de electricidad para uso industrial.</t>
  </si>
  <si>
    <t>Fomentar la creación de MiPyMEs en industrias de servicios y tecnologías.</t>
  </si>
  <si>
    <t>Valorización del capital ambiental</t>
  </si>
  <si>
    <t>Aumentar en 60% el consumo de energías renovables.</t>
  </si>
  <si>
    <t>Reducir en 20% el consumo de combustible fósil.</t>
  </si>
  <si>
    <t>Igualdad de oportunidades en un mundo globalizado</t>
  </si>
  <si>
    <t>Asegurar servicios consulares útiles, eficientes a paraguayos migrantes y propiciar los vínculos culturales paraguayos con sus familiares.</t>
  </si>
  <si>
    <t>Ampliar la cobertura territorial y la presencia del país en el mundo, en particular en los países donde existen comunidades crecientes de paraguayos y donde deben promocionarse los productos nacionales y el turismo.</t>
  </si>
  <si>
    <t>Gestión efectiva de la diáspora paraguaya en el exterior.</t>
  </si>
  <si>
    <t>Propiciar la re-incorporación de paraguayos destacados en el exterior, al servicio público, al sector empresarial o científico.</t>
  </si>
  <si>
    <t>Potenciar la contribución al desarrollo paraguayo de la comunidad de inmigrantes en Paraguay en forma armónica e integrada.</t>
  </si>
  <si>
    <t>Atracción de inversiones, comercio exterior e imagen país</t>
  </si>
  <si>
    <t>Ubicar a Paraguay entre los primeros exportadores mundiales de alimentos, en rubros tales como sésamo, almidón de mandioca, stevia, frutas y hortalizas, soja, carne, etc.</t>
  </si>
  <si>
    <t>Aumentar la exportación de productos y servicios culturales y tecnológicos.</t>
  </si>
  <si>
    <t>Incrementar a al menos 2 millones el número de turistas por año.</t>
  </si>
  <si>
    <t>Disminuir sustancialmente las vulnerabilidades y amenazas de lavado de activos, financiamiento del terrorismo y proliferación de armas de destrucción masiva.</t>
  </si>
  <si>
    <t>Aumentar los ingresos por venta de energía eléctrica.</t>
  </si>
  <si>
    <t>Integración económica regional</t>
  </si>
  <si>
    <t>Hacer del Paraguay el eje de una integración energética regional, aprovechando las potenciales complementariedades energéticas en la región, garantizando así el uso sostenible y eficiente de los recursos energéticos de cada país.</t>
  </si>
  <si>
    <t>Aumentar la capacidad de movimiento portuario.</t>
  </si>
  <si>
    <t>Incrementar el tiempo disponible de uso de las hidrovías a 365 días al año.</t>
  </si>
  <si>
    <t>Aumentar la transitabilidad de transporte de cargas a todas las cabeceras distritales.</t>
  </si>
  <si>
    <t>Sostenibilidad del hábitat global</t>
  </si>
  <si>
    <t>Restaurar al menos el 20% de los ecosistemas degradados.</t>
  </si>
  <si>
    <t>Aumentar los ingresos nacionales por la venta de servicios ambientales.</t>
  </si>
  <si>
    <t>Reducir los costos de recuperación ante eventos de desastres causados por efectos climáticos.</t>
  </si>
  <si>
    <t>Explotar los acuíferos en base a planes ambientales debidamente monitoreados.</t>
  </si>
  <si>
    <t>Aumentar la cobertura de áreas forestales y biomasa protegida.</t>
  </si>
  <si>
    <t>ADMINISTRACIÓN GENERAL</t>
  </si>
  <si>
    <t>1° DPTO. - CONCEPCIÓN</t>
  </si>
  <si>
    <t>2° DPTO. - SAN PEDRO</t>
  </si>
  <si>
    <t>3° DPTO. CORDILLERA</t>
  </si>
  <si>
    <t>4° DPTO. GUAIRÁ</t>
  </si>
  <si>
    <t>5° DPTO. CAAGUAZÚ</t>
  </si>
  <si>
    <t>6° DPTO. CAAZAPÁ</t>
  </si>
  <si>
    <t>7° DPTO. ITAPÚA</t>
  </si>
  <si>
    <t>8° DPTO. MISIONES</t>
  </si>
  <si>
    <t>9° DPTO. PARAGUARÍ</t>
  </si>
  <si>
    <t>10° DPTO. ALTO PARANÁ</t>
  </si>
  <si>
    <t>11° DPTO. CENTRAL</t>
  </si>
  <si>
    <t>12° DPTO. ÑEEMBUCÚ</t>
  </si>
  <si>
    <t>13° DPTO. AMAMBAY</t>
  </si>
  <si>
    <t>14° DPTO. CANINDEYU</t>
  </si>
  <si>
    <t>15° DPTO. PRESIDENTE HAYES</t>
  </si>
  <si>
    <t>16° DPTO. BOQUERÓN</t>
  </si>
  <si>
    <t>17° DPTO. ALTO PARAGUAY</t>
  </si>
  <si>
    <t>ALCANCE NACIONAL</t>
  </si>
  <si>
    <t>tipo id</t>
  </si>
  <si>
    <t>Tipo</t>
  </si>
  <si>
    <t>Grupo</t>
  </si>
  <si>
    <t>Sexo</t>
  </si>
  <si>
    <t>Hombres</t>
  </si>
  <si>
    <t>Mujeres</t>
  </si>
  <si>
    <t>Grupo etario</t>
  </si>
  <si>
    <t>Adultos mayores [65+]</t>
  </si>
  <si>
    <t>Actividad</t>
  </si>
  <si>
    <t>Artesanos</t>
  </si>
  <si>
    <t>Pescadores</t>
  </si>
  <si>
    <t>Mineros</t>
  </si>
  <si>
    <t>Ganaderos</t>
  </si>
  <si>
    <t>Docentes</t>
  </si>
  <si>
    <t>Agricultores</t>
  </si>
  <si>
    <t>Agricultores familiares</t>
  </si>
  <si>
    <t>Estudiantes</t>
  </si>
  <si>
    <t>Pequeños Empresarios y Microempresarios</t>
  </si>
  <si>
    <t>Informales y ambulantes</t>
  </si>
  <si>
    <t>Desempleados</t>
  </si>
  <si>
    <t>Personas con Discapacidad</t>
  </si>
  <si>
    <t>Desplazados</t>
  </si>
  <si>
    <t>Personas con Adicción</t>
  </si>
  <si>
    <t>Pueblos Indígenas</t>
  </si>
  <si>
    <t>Personas en contexto de encierro</t>
  </si>
  <si>
    <t>Migrantes</t>
  </si>
  <si>
    <t>Sexo / Grupo etario</t>
  </si>
  <si>
    <t>Hombres / Adultos mayores [65+]</t>
  </si>
  <si>
    <t>Mujeres / Adultos mayores [65+]</t>
  </si>
  <si>
    <t xml:space="preserve">El nombre es la denominación precisa que identifica al indicador y lo que se desea medir con él.
Para la definición del nombre se recomienda: 
• que sea claro y auto explicativo,
• que no contenga el método de cálculo siendo consistente con el mismo,
• que sea único y corto. Máximo 10 palabras. Debe definir claramente su utilidad, y
• que no refleje una acción; no incluya verbos en infinitivo
</t>
  </si>
  <si>
    <t>En este campo se determina la unidad en que queda expresado el resultado del cálculo del indicador. [seleccionar del clasificador de unidades de medida comunes del SPR]</t>
  </si>
  <si>
    <t>En este campo se especifica la periodicidad en el tiempo con que se realiza la medición del indicador (período entre mediciones). La frecuencia podría ser mensual, trimestral, semestral, anual, bianual, dependiendo de la naturaleza de la información que se está utilizando. La preferencia de medición para indicadores de resultado es anual.</t>
  </si>
  <si>
    <t>7. Fecha de disponibilidad de la información</t>
  </si>
  <si>
    <t>1. Resultado</t>
  </si>
  <si>
    <t>2.Nombre</t>
  </si>
  <si>
    <t>3.Tipo/indicador</t>
  </si>
  <si>
    <t>4.Metodología de cálculo</t>
  </si>
  <si>
    <t>5.Unidad de medida</t>
  </si>
  <si>
    <t xml:space="preserve">6.Frecuencia de Medición </t>
  </si>
  <si>
    <t>8. Cobertura Geográfica</t>
  </si>
  <si>
    <t>En este campo se hace la especificación del territorio (país, región, departamento, municipio o zona) al cual está referido el indicador.</t>
  </si>
  <si>
    <t>9. Nivel de despliegue geográfico</t>
  </si>
  <si>
    <t>10. Desagregación demográfica y destinatarios</t>
  </si>
  <si>
    <t>11. Fuente de datos</t>
  </si>
  <si>
    <t xml:space="preserve">En este campo se identifica claramente la publicación o documento (impreso, digital, borrador) de donde se obtiene el dato del indicador. Si el dato se calcula a partir de insumos que provienen de varias fuentes se debe especificar claramente el origen de cada insumo (registros administrativos, encuestas, censos, proyecciones de población, etc.). </t>
  </si>
  <si>
    <t>12. Institución responsable del cálculo del indicador</t>
  </si>
  <si>
    <t>En este campo se identifica el área institucional responsable de la elaboración o cálculo del indicador como así también de proveer la información sobre el mismo.</t>
  </si>
  <si>
    <t>7 Cont.</t>
  </si>
  <si>
    <t>En este campo se registran aspectos conceptuales, metodológicos u operativos, no contenidos en los campos anteriores, que sean de utilidad para aclarar cualquier detalle vinculado con la definición, construcción, cálculo o resultados del indicador.</t>
  </si>
  <si>
    <t>Nombre, teléfono y correo electrónico del responsable de carga y actualización del indicador.</t>
  </si>
  <si>
    <t>Identificar y especificar según corresponda al tipo de presupuesto 1, 2, 3 o 4.</t>
  </si>
  <si>
    <t>Registrar el código presupuestario correspondiente al nivel institucional según el Clasificador Presupuestario.</t>
  </si>
  <si>
    <t>Identificar el OEE conforme a la codificación establecida en el Clasificador Presupuestario</t>
  </si>
  <si>
    <t>Identificar por código y nombre del programa.</t>
  </si>
  <si>
    <t>Identificar por código y nombre del subprograma.</t>
  </si>
  <si>
    <t>dentificar por código y nombre del proyecto.</t>
  </si>
  <si>
    <t>Identificar los problemas, deficiencias, debilidades, necesidades o situaciones que requieren cambio y/o solución y que atenderá el respectivo Programa. Actualizar para aquellos programas que seguirán vigentes.</t>
  </si>
  <si>
    <t>Identificar cual es el fin que pretende alcanzar el programa, subprograma y/o proyecto mediante el desarrollo de sus acciones para el cumplimiento de las políticas y prioridades institucionales del gobierno. Deben estar formulados en términos de mejora de una situación determinada.</t>
  </si>
  <si>
    <t>Identificar el rango y número de disposición legal, que dio origen al programa y sus respectivas modificaciones.</t>
  </si>
  <si>
    <t xml:space="preserve">ESTRATEGIA: 2- SERVICIOS SOCIALES DE CALIDAD.                                                    </t>
  </si>
  <si>
    <t>UNIDAD RESPONSABLE</t>
  </si>
  <si>
    <t>Registrar el código presupuestario correspondiente al nivel institucional según el Clasificador Presupuestario</t>
  </si>
  <si>
    <t>Identificar el OEE conforme a la codificación establecida en el Clasificador Presupuestario.</t>
  </si>
  <si>
    <t>Identificar y especificar según corresponda al tipo de presupuesto 1 , 2 , 3 o 4 .</t>
  </si>
  <si>
    <t>Identificar por código y nombre del subprograma</t>
  </si>
  <si>
    <t>Identificar por código y nombre del proyecto.</t>
  </si>
  <si>
    <t>Describrir todos aquellos bienes o servicios que el Programa, Subprograma y/o Proyecto realiza para el logro del Resultado Esperado definido en base a los objetivos previstos.</t>
  </si>
  <si>
    <t>Unidad que se emplea para medir el volumen de producción.</t>
  </si>
  <si>
    <t>Elegir en el Anexo 1, sólo la estrategia aquí.</t>
  </si>
  <si>
    <t>Indicadores vinculados a los Resultados</t>
  </si>
  <si>
    <t>Valoracion o contribución del resultado en relación a las metas de producción</t>
  </si>
  <si>
    <t>Darle un valor del 0,1 al 1 de la contibución del resultado al producto. La suma de los valores de contribución deben ser 1.</t>
  </si>
  <si>
    <t>Vinculación de los resultados a objetivos del PND</t>
  </si>
  <si>
    <t>En el anexo 1 elegir uno o más objetivos estratégicos a los cuales hace contribución cada resultado.</t>
  </si>
  <si>
    <t>Valoracion o contribución de los objetivos estratégicos del PND en relación al resultado</t>
  </si>
  <si>
    <t>Darle un valor del 0,1 al 1 de la contibución del objetivo estratégico al resultado. La suma de los valores de contribución deben ser 1.</t>
  </si>
  <si>
    <t xml:space="preserve">El tipo de indicador será definido en función de su ubicación en la cadena de valor público:
1. Indicador de PND
2. Resultado institucional o sectorial
3. Objetivo de gestión o producto
</t>
  </si>
  <si>
    <t>En este campo se explica la fórmula de cálculo y cuando corresponda la descripción del algoritmo. Incluir valores de la fórmula de cálculo.</t>
  </si>
  <si>
    <t>Avance de metas del indicador</t>
  </si>
  <si>
    <t>Programación de metas del indicador</t>
  </si>
  <si>
    <t>Cantidad lograda del año</t>
  </si>
  <si>
    <t>A cuanto llegará la dependencia el año 2019</t>
  </si>
  <si>
    <t>A cuanto llegará la dependencia el año 2020</t>
  </si>
  <si>
    <t>En este campo se identifica el tipo de desagregación geográfica en que se presenta el indicador:
1. Nacional
2. Zona de residencia (urbana y rural)
3. Departamental
4. Municipal
5. Localidad
6. Otros a definir</t>
  </si>
  <si>
    <t>13. Evaluación HECI</t>
  </si>
  <si>
    <t>14. Comentarios</t>
  </si>
  <si>
    <t>15. Contacto</t>
  </si>
  <si>
    <t>CLASIFICACIÓN FUNCIONAL</t>
  </si>
  <si>
    <t>DEPARTAMENTO</t>
  </si>
  <si>
    <t>Identificar el código y denominación de la unidad encargada de los actos de administración, ejecución, control y evaluación presupuestaria y financiera. Ver anexo 3</t>
  </si>
  <si>
    <t>RESULTADOS ESPERADOS a nivel del programa, subprograma o proyecto</t>
  </si>
  <si>
    <t>Anexo 2 catálogo de resultados</t>
  </si>
  <si>
    <t>resultado_nombre</t>
  </si>
  <si>
    <t>Adultos mayores capacitadas sobre sus derechos</t>
  </si>
  <si>
    <t>Asegurado los interese de los sujetos beneficiarios del sistema de salud de entidades prestadoras de servicios públicos, privados y mixtos</t>
  </si>
  <si>
    <t>Asistencia alimentaria y nutricional provista</t>
  </si>
  <si>
    <t>Atención a personas con dolencias y patologías en la población de alto paraguay</t>
  </si>
  <si>
    <t>Atención de la demanda ambulatoria y hospitalización especializada de referencia nacional lograda en forma eficiente</t>
  </si>
  <si>
    <t>Atención en primeros auxilios de emergencias médicas especializadas, brindada.</t>
  </si>
  <si>
    <t>Atención integral a la demanda de los servicios de salud</t>
  </si>
  <si>
    <t>Atención integral a la población afectados con problemas de salud cardiológico</t>
  </si>
  <si>
    <t>Atención integral de la salud, a la población de la XII region sanitaria Amambay</t>
  </si>
  <si>
    <t>Aumento de la educación y seguimiento de pacientes con riesgo de enfermedad renal crónica</t>
  </si>
  <si>
    <t>Aumento de la provisión de medicamentos de calidad a la población en general</t>
  </si>
  <si>
    <t>Calidad de vida de la población de ita mejorada.</t>
  </si>
  <si>
    <t>Calidad de vida de la población de Loma Pyta mejorada</t>
  </si>
  <si>
    <t>Calidad de vida de la población de San Pedro mejorada.</t>
  </si>
  <si>
    <t>Calidad de vida de la población de villeta mejorada</t>
  </si>
  <si>
    <t>Calidad de vida de la población del Dpto de cordillera, mejorada</t>
  </si>
  <si>
    <t>Calidad de vida de las personas ostomizadas y de sus familias, mejorada</t>
  </si>
  <si>
    <t>Calidad de vida de los enfermos renales, mejorada</t>
  </si>
  <si>
    <t>Calidad de vida mejorada de los habitantes de la ciudad de Capiatá y habitantes de las ciudades vecinas</t>
  </si>
  <si>
    <t>Capacidad instalada en los servicios de salud</t>
  </si>
  <si>
    <t>Cobertura de los servicios de salud a la población con enfermedades oncológicas, incrementada</t>
  </si>
  <si>
    <t>Consejos regionales y locales de salud fortalecidos</t>
  </si>
  <si>
    <t>Disminuida la incidencia de cáncer de cuello uterino y de mamas en mujeres en edad de riesgo.</t>
  </si>
  <si>
    <t>Disminuida la incidencia de quemaduras en personas adultas y niños</t>
  </si>
  <si>
    <t>Distritos con cobertura asistencial (vigilancia entomológica, diagnóstico y tratamiento)</t>
  </si>
  <si>
    <t>Distritos con vigilancia entomológica</t>
  </si>
  <si>
    <t>Enfermedades sufridas como consecuencia del daño al medio ambiente (agua, suelo, aire y ambiente laboral específico) prevenidas y mitigadas</t>
  </si>
  <si>
    <t>Enfermedades transmitidas por vectores, reducida y controlada</t>
  </si>
  <si>
    <t>Entidades prestadoras de servicios de salud controladas</t>
  </si>
  <si>
    <t>Especialistas y sub-especialistas formados en salud e investigación</t>
  </si>
  <si>
    <t>Fallecimientos por leishmaniasis visceral</t>
  </si>
  <si>
    <t>Fibrosis quística y retardo mental en niños prevenidos</t>
  </si>
  <si>
    <t>gestión administrativa eficiente y eficaz de recursos y bienes públicos</t>
  </si>
  <si>
    <t>Gestión Hospitalaria mejorada</t>
  </si>
  <si>
    <t>Incrementada la atención social a mujeres y su entorno familiar.</t>
  </si>
  <si>
    <t>Incremento de la cobertura de los servicios de salud a la población con enfermedades lisosomales.</t>
  </si>
  <si>
    <t>Incremento de la cobertura de servicios de agua potable en comunidades indígenas de los departamentos de Alto Paraguay, Boquerón y Presidente Hayes.</t>
  </si>
  <si>
    <t>Información calificada y oportuna del Sistema Nacional de informaciòn en salud SINAIS, divulgada.</t>
  </si>
  <si>
    <t>Insumos médicos estratégicos de calidad proveídos a establecimientos de salud en tiempo y forma oportuna según la complejidad</t>
  </si>
  <si>
    <t>Intervenciones de vigilancia (muestras examinadas), realizadas</t>
  </si>
  <si>
    <t>Investigaciones entomológicas realizadas</t>
  </si>
  <si>
    <t>Laboratorios construidos y equipados</t>
  </si>
  <si>
    <t>Laboratorios de análisis clínicos públicos, privados y entidades afines a la actividad laboratorial regulados</t>
  </si>
  <si>
    <t>Leche materna pasteurizada con calidad certificada, disponible</t>
  </si>
  <si>
    <t>Medicamentos para tratamiento o recuperación de casos confirmados, cubiertos</t>
  </si>
  <si>
    <t>MEJORA DE LA SALUD INTEGRAL DE LA POBLACION A TRAVES DE LA PROVISION DE LOS BIENES Y SERVICIOS OTORGADOS A LAS DEPENDENCIAS SANITARIAS</t>
  </si>
  <si>
    <t>Mejorada el registro, matricula, control y verificación de entidades sin fines de lucro</t>
  </si>
  <si>
    <t>Mejorada la calidad de vida de los pacientes atendidos en el hospital de Ñemby</t>
  </si>
  <si>
    <t>Modelo de Atención Integral de Desarrollo Infantil Temprano (MAIDIT), implementado</t>
  </si>
  <si>
    <t>Mujeres en etapa de gestación atendidas integralmente</t>
  </si>
  <si>
    <t>Médicos formados en las distintas especialidades médicas.</t>
  </si>
  <si>
    <t>Niños, niñas y adolescentes de 0 a 18 años asistidos integralmente</t>
  </si>
  <si>
    <t>Niños/as adolescentes atendidos integralmente</t>
  </si>
  <si>
    <t>Paciente atendido integralmente en el tratamiento de la quemadura, en las fases agudas, tratamientos intensivos, crónicos y rehabilitados</t>
  </si>
  <si>
    <t>Pacientes con servicios de emergencias médicas extrahospitalaria adecuada y oportuna</t>
  </si>
  <si>
    <t>Personas adultas mayores atendidas integralmente</t>
  </si>
  <si>
    <t>Personas atendidas en PRONASIDA</t>
  </si>
  <si>
    <t>Personas atendidas integralmente, con asistencia médica especializada.</t>
  </si>
  <si>
    <t>Personas capacitadas</t>
  </si>
  <si>
    <t>Personas con enfermedades respiratorias, del ambiente y en situación crítica, atendidas integralmente según demanda</t>
  </si>
  <si>
    <t>Personas con incidencias en enfermedades cardiovasculares y factores de riesgo disminuidas.</t>
  </si>
  <si>
    <t>Personas cuentan con información</t>
  </si>
  <si>
    <t>Personas educadas y capacitadas en vih/sida/its</t>
  </si>
  <si>
    <t>Personas en situación de adicciones en alcohol y otras drogas, atendidas</t>
  </si>
  <si>
    <t>Población adulta con enfermedad mental con condiciones de salud mejoradas</t>
  </si>
  <si>
    <t>Población asignada a la XIV Región Sanitaria de Canindeyú cuenta con cobertura médica.</t>
  </si>
  <si>
    <t>Población asignada al hospital gral de Bo Obrero atendidos integralmente con servicio de salud.</t>
  </si>
  <si>
    <t>Población asignada del hospital san pablo, atendida integralmente</t>
  </si>
  <si>
    <t>Población atendida integralmente</t>
  </si>
  <si>
    <t>Población beneficiada con sistemas de agua potable</t>
  </si>
  <si>
    <t>Población con diversas dolencias y patologías atendidas</t>
  </si>
  <si>
    <t>Población con diversas patologías y dolencias atendidas de la región sanitaria de Guairá</t>
  </si>
  <si>
    <t>Población con enfermedades infecto-contagiosas tropicales e inmunodeficiencias atendidas con calidad</t>
  </si>
  <si>
    <t>Población con patologías oftalmológicas, disminuidas.</t>
  </si>
  <si>
    <t>Población concienciada en la prevención de enfermedades no transmisibles (ENT) y sus factores de riesgos y vigilancia</t>
  </si>
  <si>
    <t>Población de la ciudad de limpio atendidas</t>
  </si>
  <si>
    <t>Población de la ciudad de Mariano Roque Alonso atendida integralmente</t>
  </si>
  <si>
    <t>Población de la novena región sanitaria (Paraguarí) atendida de forma oportuna y eficiente, a través de los servicios programas de Atención Materno-infantil del adolescente y de Adultos mayores</t>
  </si>
  <si>
    <t>Población de mujeres en edad fértil de 15 a 49 años cubierta con métodos anticonceptivos</t>
  </si>
  <si>
    <t>Población del departamento de Alto Paraná atendida integralmente</t>
  </si>
  <si>
    <t>Población del departamento de Caazapá con diversas dolencias y patologías atendidas integralmente</t>
  </si>
  <si>
    <t>Población del departamento de Itapúa atendida integralmente</t>
  </si>
  <si>
    <t>Población del departamento de Misiones beneficiada con atención integral de salud.</t>
  </si>
  <si>
    <t>Población del departamento de Pdte. Hayes con diversas dolencias y patologías atendidas integralmente</t>
  </si>
  <si>
    <t>Población del departamento de Ñeembucú con diversas dolencias y patologías atendidas integralmente</t>
  </si>
  <si>
    <t>Población del distrito de Luque atendidas integralmente en salud</t>
  </si>
  <si>
    <t>Población del distrito de Villa Elisa atendidas integralmente en salud</t>
  </si>
  <si>
    <t>Población del hospital materno infantil de Santisima Trinidad atendidos integralmente</t>
  </si>
  <si>
    <t>Población dependiente de la undécima región sanitaria dpto. Central cuentan con servicios gratuitos de salud</t>
  </si>
  <si>
    <t>Población en general con diversas dolencias y patologías, prevenidos y rehabilitados</t>
  </si>
  <si>
    <t>Población en general con diversas patologías atendidas integralmente.</t>
  </si>
  <si>
    <t>Población en general educada en estilo de vida saludable a nivel de la comunidad y centros educativos. Pacientes con diabetes mellitus prevenida, controlada y vigilada.</t>
  </si>
  <si>
    <t>Población en su salud bucodental,mejorada, con atenciones odontológicas integrales.</t>
  </si>
  <si>
    <t>Población indígena integralmente atendidos</t>
  </si>
  <si>
    <t>Población trasplantada de forma equitativa</t>
  </si>
  <si>
    <t>Recursos Humanos en salud capacitados</t>
  </si>
  <si>
    <t>Recursos humanos en salud desarrollados íntegramente</t>
  </si>
  <si>
    <t>Recursos humanos formados y capacitados</t>
  </si>
  <si>
    <t>Regiones sanitarias abastecidas con vacunas e insumos requeridas.</t>
  </si>
  <si>
    <t>Sangre segura obtenida, producida y distribuida a la red de servicios de sangre</t>
  </si>
  <si>
    <t>Servicios de agua potable y saneamiento, incrementados en los asentamientos rurales y en comunidades indígenas</t>
  </si>
  <si>
    <t>Servicios de cuidado infantil, ampliados</t>
  </si>
  <si>
    <t>Servicios de salud integralmente proveídos a la población asignada de fernando de la mora</t>
  </si>
  <si>
    <t>Servicios de salud integralmente proveídos a la población del hospital de santa rosa del aguaray</t>
  </si>
  <si>
    <t>Servicios de salud proveídos integralmente a la población del depto. de Boquerón</t>
  </si>
  <si>
    <t>Servicios laboratoriales de referencia, especializados y de rutina realizados.</t>
  </si>
  <si>
    <t>Sistema nacional de vigilancia de la salud fortalecido, generando, analizando y difundiendo información epidemiológica y coordinando acciones de respuesta en toda la red de servicios de salud</t>
  </si>
  <si>
    <t>Tasa de morbi-mortalidad infantil en pequeñas comunidades rurales e indígenas del país reducida.</t>
  </si>
  <si>
    <t>Vigilancia de alimentos y micronutrientes aumentada</t>
  </si>
  <si>
    <t>Vigilancia del estado nutricional de la población realizada</t>
  </si>
  <si>
    <t>Zoonosis controladas</t>
  </si>
  <si>
    <t>Primera infancia [0,8)</t>
  </si>
  <si>
    <t>Niñez [9,14)</t>
  </si>
  <si>
    <t>Adolescentes [15,17)</t>
  </si>
  <si>
    <t>Adultos jóvenes [18,29)</t>
  </si>
  <si>
    <t>Adultos [30,64)</t>
  </si>
  <si>
    <t>Constructores</t>
  </si>
  <si>
    <t>Investigadores</t>
  </si>
  <si>
    <t>Servidores Públicos</t>
  </si>
  <si>
    <t>Contribuyentes</t>
  </si>
  <si>
    <t>Sector Turístico</t>
  </si>
  <si>
    <t>Hombres / Primera infancia [0,8)</t>
  </si>
  <si>
    <t>Hombres / Niñez [9,14)</t>
  </si>
  <si>
    <t>Hombres / Adolescencia [15,17)</t>
  </si>
  <si>
    <t>Hombres / Adultos jóvenes [18,29)</t>
  </si>
  <si>
    <t>Hombres / Adultos [30,64)</t>
  </si>
  <si>
    <t>Mujeres / Primera infancia [0,8)</t>
  </si>
  <si>
    <t>Mujeres / Niñez [9,14)</t>
  </si>
  <si>
    <t>Mujeres / Adolescencia [15,17)</t>
  </si>
  <si>
    <t>Mujeres / Adultos jóvenes [18,29)</t>
  </si>
  <si>
    <t>Mujeres / Adultos [30,64)</t>
  </si>
  <si>
    <t>Identificar el código y denominación de la unidad encargada de los actos de administración, ejecución, control y evaluación presupuestaria y financiera. Ver anexo 4</t>
  </si>
  <si>
    <t>Código según distribución geográfica del país, con el objetivo de identificar los montos asignados para cada departamento. Ver anexo 5</t>
  </si>
  <si>
    <t>Grupos focalizados</t>
  </si>
  <si>
    <t>Personas afectadas por emergencias</t>
  </si>
  <si>
    <t>Niñas, niños y adolescentes</t>
  </si>
  <si>
    <t>Niñas, niños y adolescentes indígenas</t>
  </si>
  <si>
    <t>Personas con lepra</t>
  </si>
  <si>
    <t>Organización con personería jurídica</t>
  </si>
  <si>
    <t>Instituciones de educación superior</t>
  </si>
  <si>
    <t>Agentes de actividad aduanera</t>
  </si>
  <si>
    <t>Sociedades auditoras externas</t>
  </si>
  <si>
    <t>Cooperativas</t>
  </si>
  <si>
    <t>Empresas Mixtas o Públicas</t>
  </si>
  <si>
    <t>Entidades sin fines de lucro</t>
  </si>
  <si>
    <t>Instituciones de Gobierno Departamental</t>
  </si>
  <si>
    <t>Instituciones de Gobierno Municipal</t>
  </si>
  <si>
    <t>Patrimonio Autónomo (Fideicomisos)</t>
  </si>
  <si>
    <t>Sociedades Anónimas</t>
  </si>
  <si>
    <t>Sociedades de Responsabilidad Limitada</t>
  </si>
  <si>
    <t>Instituciones de Gobierno Nacional</t>
  </si>
  <si>
    <t>Sociedades Calificadoras de Riesgo</t>
  </si>
  <si>
    <t>Administradoras de Fondos Mutuos</t>
  </si>
  <si>
    <t>Instituciones de Educación Básica y Media</t>
  </si>
  <si>
    <t>Establecimientos de Salud</t>
  </si>
  <si>
    <t>Consejos Regionales y Locales</t>
  </si>
  <si>
    <t>Organismos internacionales</t>
  </si>
  <si>
    <t>Septiembre</t>
  </si>
  <si>
    <t>Total</t>
  </si>
  <si>
    <t>Año 2020:</t>
  </si>
  <si>
    <t>Observación: En Destinatarios puede diferir de la programación. Busca encontrar quienes son los beneficiarios de las metas de producción. Se especifica por cada meta de producción</t>
  </si>
  <si>
    <t>Especificar la fecha en la que la información es publicada y que está disponible. Sería a fin de mes siguiente de la frecuencia de medición si es anual y si es mensual o trimestral el 5 del mes siguiente.</t>
  </si>
  <si>
    <t>PODER EJECUTIVO</t>
  </si>
  <si>
    <t>MINISTERIO DE SALUD PUBLICA Y BIENESTAR SOCIAL</t>
  </si>
  <si>
    <t>PROGRAMAS DE ADMINISTRACION</t>
  </si>
  <si>
    <t>SERVICIOS SOCIALES DE CALIDAD</t>
  </si>
  <si>
    <t>APS MEDICINA FAMILIAR</t>
  </si>
  <si>
    <t>FONDO DE EQUIDAD</t>
  </si>
  <si>
    <t>ATENCIÓN A ADULTOS DE LA TERCERA EDAD</t>
  </si>
  <si>
    <t>INSTITUTO DE BIENESTAR SOCIAL</t>
  </si>
  <si>
    <t>SALUD REPRODUCTIVA Y SEXUAL Y KIT DE PARTO</t>
  </si>
  <si>
    <t>PREVENCIÓN DE LA FIBROSIS QUÍSTICA Y DEL RETARDO MENTAL</t>
  </si>
  <si>
    <t>PROG. NAC. PREV., DETECC., PRECOZ Y TRATAM.CÁNCER DE CUELLO</t>
  </si>
  <si>
    <t>PROGRAMAS DE SALUD</t>
  </si>
  <si>
    <t>PROG. AT. INT. A PERSONAS CON ENFERMEDADES LISOSOMALES</t>
  </si>
  <si>
    <t>PROGRAMA PARA PACIENTES OSTOMIZADOS</t>
  </si>
  <si>
    <t>SIST. NAC. DE PROVISIÓN DE MEDICAMENTOS E INSUMOS MEDICOS</t>
  </si>
  <si>
    <t>SISTEMA NACIONAL DE VIGILANCIA SANITARIA</t>
  </si>
  <si>
    <t>SUPERINTENDENCIA DE SALUD</t>
  </si>
  <si>
    <t>PROGRAMA AMPLIADO DE INMUNIZACIONES</t>
  </si>
  <si>
    <t>INSTITUTO NACIONAL DE SALUD</t>
  </si>
  <si>
    <t>PROGRAMA NACIONAL DE ENFERMEDADES DE TRANSMISIÓN SEXUAL</t>
  </si>
  <si>
    <t>1RA REGION SANITARIA-CONCEPCION</t>
  </si>
  <si>
    <t>2DA REGION SANITARIA-SAN PEDRO</t>
  </si>
  <si>
    <t>3RA REGION SANITARIA-CORDILLERA</t>
  </si>
  <si>
    <t>4TA REGION SANITARIA-GUAIRA</t>
  </si>
  <si>
    <t>5TA REGION SANITARIA-CAAGUAZU</t>
  </si>
  <si>
    <t>6TA REGION SANITARIA-CAAZAPA</t>
  </si>
  <si>
    <t>7MA REGION SANITARIA-ITAPUA</t>
  </si>
  <si>
    <t>8VA REGION SANITARIA-MISIONES</t>
  </si>
  <si>
    <t>9NA REGION SANITARIA-PARAGUARI</t>
  </si>
  <si>
    <t>10MA REGION SANITARIA-ALTO PARANA</t>
  </si>
  <si>
    <t>11MA REGION SANITARIA-CENTRAL</t>
  </si>
  <si>
    <t>12VA REGION SANITARIA-ÑEEMBUCU</t>
  </si>
  <si>
    <t>13RA REGION SANITARIA-AMAMBAY</t>
  </si>
  <si>
    <t>14TA REGION SANITARIA-CANINDEYU</t>
  </si>
  <si>
    <t>15TA REGION SANITARIA-PTE HAYES</t>
  </si>
  <si>
    <t>16TA REGION SANITARIA-BOQUERON</t>
  </si>
  <si>
    <t>17MA REGION SANITARIA-ALTO PARAGUAY</t>
  </si>
  <si>
    <t>18VA REGION SANITARIA-CAPITAL</t>
  </si>
  <si>
    <t>HOSPITAL DE BARRIO OBRERO</t>
  </si>
  <si>
    <t>HOSPITAL DE LOMA PYTA</t>
  </si>
  <si>
    <t>HOSPITAL SANTA ROSA DEL AGUARAY</t>
  </si>
  <si>
    <t>HOSPITAL DE LAMBARE</t>
  </si>
  <si>
    <t>HOSPITAL DE FERNANDO DE LA MORA</t>
  </si>
  <si>
    <t>HOSPITAL DE MARIANO ROQUE ALONSO</t>
  </si>
  <si>
    <t>HOSPITAL DE SANLORENZO</t>
  </si>
  <si>
    <t>HOSPITAL DE LIMPIO</t>
  </si>
  <si>
    <t>HOSPITAL DE CAPIATA</t>
  </si>
  <si>
    <t>HOSPITAL DEL INDIGENA</t>
  </si>
  <si>
    <t>HOSPITAL DE LUQUE</t>
  </si>
  <si>
    <t>HOSPITAL DE ÑEMBY</t>
  </si>
  <si>
    <t>HOSPITAL DE ITA</t>
  </si>
  <si>
    <t>HOSPITAL DE VILLETA</t>
  </si>
  <si>
    <t>HOSPITAL DE VILLA ELISA</t>
  </si>
  <si>
    <t>HOSPITAL DE ITAUGUA</t>
  </si>
  <si>
    <t>MATERNO INFANTIL CRUZ ROJA PARAGUAYA</t>
  </si>
  <si>
    <t>MATERNO INFANTIL BARRIO SAN PABLO</t>
  </si>
  <si>
    <t>MATERNO INFANTIL SANTISIMA TRINIDAD</t>
  </si>
  <si>
    <t>HOSPITAL SAN JORGE</t>
  </si>
  <si>
    <t>INERAM</t>
  </si>
  <si>
    <t>INSTITUTO DE MEDICINA TROPICAL</t>
  </si>
  <si>
    <t>INSTITUTO NACIONAL DEL CANCER</t>
  </si>
  <si>
    <t>CENTRO NACIONAL DEL QUEMADO</t>
  </si>
  <si>
    <t>HOSPITAL GENERAL PEDIATRICO</t>
  </si>
  <si>
    <t>HOSPITAL NACIONAL</t>
  </si>
  <si>
    <t>HOSPITAL PSIQUIATRICO</t>
  </si>
  <si>
    <t>CENTRO NACIONAL DE CONTROL DE ADICCIONES</t>
  </si>
  <si>
    <t>INSTITUTO NACIONAL DE NEFROLOGIA</t>
  </si>
  <si>
    <t>PROGRAMA DE SALUD OCULAR</t>
  </si>
  <si>
    <t>INSTITUTO NACIONAL DE ABLACION Y TRASPLANTE</t>
  </si>
  <si>
    <t>PROGRAMA NACIONAL DE SANGRE</t>
  </si>
  <si>
    <t>CENTRO NACIONAL DE SERVICIOS DE SANGRE</t>
  </si>
  <si>
    <t>BANCO DE LECHE HUMANA-HOSPITAL SAN PABLO</t>
  </si>
  <si>
    <t>SALUD BUCODENTAL</t>
  </si>
  <si>
    <t>CENTRO DE EMERGENCIAS MEDICAS</t>
  </si>
  <si>
    <t>SERVICIO DE EMERGENCIA MEDICA EXTRAHOSPITALARIA</t>
  </si>
  <si>
    <t>LABORATORIO CENTRAL</t>
  </si>
  <si>
    <t>CENTRO ANTIRRABICO NACIONAL</t>
  </si>
  <si>
    <t>PROGRAMA NACIONAL DE PREVENCION CARDIOVASCULAR</t>
  </si>
  <si>
    <t>SISTEMA NACIONAL DE INFORMACIONES EN SALUD</t>
  </si>
  <si>
    <t>PROGRAMA NACIONAL DE LUCHA CONTRA LA DIABETES</t>
  </si>
  <si>
    <t>SISTEMA NACIONAL DE VIGILANCIA DE LA SALUD</t>
  </si>
  <si>
    <t>PROGRAMA DE ENFERMEDADES NO TRANSMISIBLES</t>
  </si>
  <si>
    <t>APOYO A LOS SERVICIOS DE SALUD</t>
  </si>
  <si>
    <t>HÁBITAT ADECUADO Y SOSTENIBLE</t>
  </si>
  <si>
    <t>ABASTECIMIENTO DE AGUA Y SANEAMIENTO AMBIENTAL</t>
  </si>
  <si>
    <t>SALUD AMBIENTAL</t>
  </si>
  <si>
    <t>CONTROL Y VIGILANCIA DE ENFERM.TRANSMITIDAS POR VECTORES</t>
  </si>
  <si>
    <t>DESARROLLO SOCIAL EQUITATIVO</t>
  </si>
  <si>
    <t>INSTITUTO NACIONAL DE ALIMENTACIÓN Y NUTRICIÓN (INAN)</t>
  </si>
  <si>
    <t>PROGRAMA ALIMENTARIO NUTRICIONAL INTEGRAL (PANI)</t>
  </si>
  <si>
    <t>PROGRAMAS DE INVERSIÓN</t>
  </si>
  <si>
    <t>SP MODERNIZAC. SECTOR AGUA Y SANEAM. (BIRF-7710-PY)</t>
  </si>
  <si>
    <t>SP AGUA POT. Y SAN. P/ COM. RUR. E IND. (BID 2222/OC-PR)</t>
  </si>
  <si>
    <t>FORTALECIMIENTO SERVICIO AGUA POTABLE Y SANEAMIENTO (SENASA)</t>
  </si>
  <si>
    <t>SP ABAST.DE AGUA. POT.Y SAN.BAS PEQ.COM.RURAL E INDI(FOCEM)</t>
  </si>
  <si>
    <t>CONSTRUCCIÓN SEMB. OPORT.- 480 SISTEMA DE AGUA Y SANEAM.</t>
  </si>
  <si>
    <t>COMPETITIVIDAD E INNOVACIÓN</t>
  </si>
  <si>
    <t>INVESTIGACIÓN, EDUCACIÓN Y BIOTECNOLOGIA APLICADA  A LA SALU</t>
  </si>
  <si>
    <t>INVESTIGACIÓN ,EDUC. Y BIOTECNOLOGÍA APLICADAS A LA SALUD</t>
  </si>
  <si>
    <t>DESARROLLO INFANTIL TEMPRANO</t>
  </si>
  <si>
    <t>SP PROGRAMA DE DESARROLLO INFANTIL TEMPRANO (DIT)</t>
  </si>
  <si>
    <t>FORTALECIMIENTO DE LOS SERVICIOS DE SALUD</t>
  </si>
  <si>
    <t>REPOSICIÓN MEDICAM, REACT E INSUM ESTRATEG. P/ LA SALUD</t>
  </si>
  <si>
    <t>EQUIPAMIENTO FORTALEC. PROGRAM APOYO A LA ATENC INTEG SALUD</t>
  </si>
  <si>
    <t>AMPLIACIÓN FORTALECIMIENTO DE LOS SERVICIOS ASISTENCIALES</t>
  </si>
  <si>
    <t>PROG. FORT. EN LA FORM. E IMPLEM. POLIT. RECURSOS HUMANOS</t>
  </si>
  <si>
    <t>SP PROG. FORT. CAP. EN RR. HH. - AACID</t>
  </si>
  <si>
    <t>DIRECCION GENERAL ADMINISTRATIVA</t>
  </si>
  <si>
    <t>GABINETE DEL MINISTRO</t>
  </si>
  <si>
    <t>SUB-SECRETARIA</t>
  </si>
  <si>
    <t>DIRECCION BIENESTAR SOCIAL</t>
  </si>
  <si>
    <t>DIR.GRAL DE PROGRAMAS DE SALUD</t>
  </si>
  <si>
    <t>DIR. GRAL DE VIGILANCIA DE LA SALUD</t>
  </si>
  <si>
    <t>DIRECC. PRIMERA REGION SANITARIA</t>
  </si>
  <si>
    <t>DIRECC. SEGUNDA REGION SANITARIA</t>
  </si>
  <si>
    <t>DIRECC. TERCERA REGION SANITARIA</t>
  </si>
  <si>
    <t>DIRECC. CUARTA REGION SANITARIA</t>
  </si>
  <si>
    <t>DIRECC. QUINTA REGION SANITARIA</t>
  </si>
  <si>
    <t>DIRECC. SEXTA REGION SANITARIA</t>
  </si>
  <si>
    <t>DIRECC. SEPTIMA REGION SANITARIA</t>
  </si>
  <si>
    <t>DIRECC. OCTAVA REGION SANITARIA</t>
  </si>
  <si>
    <t>DIRECC. NOVENA REGION SANITARIA</t>
  </si>
  <si>
    <t>DIRECC. DECIMA REGION SANITARIA</t>
  </si>
  <si>
    <t>DIRECC. 11A. REGION SANITARIA</t>
  </si>
  <si>
    <t>DIRECC. 12A REGION SANITARIA</t>
  </si>
  <si>
    <t>DIRECC. 13A. REGION SANITARIA</t>
  </si>
  <si>
    <t>DIRECC. 14A. REGION SANITARIA</t>
  </si>
  <si>
    <t>DIRECC. 15A. REGION SANITARIA</t>
  </si>
  <si>
    <t>DIRECC. 16A REGION SANITARIA</t>
  </si>
  <si>
    <t>DIRECC. 17A. REGION SANITARIA</t>
  </si>
  <si>
    <t>DIRECC. 18A. REGION SANITARIA</t>
  </si>
  <si>
    <t>DIRECCIÓN GRAL. DE DES. DE LOS SERV.DE SALUD</t>
  </si>
  <si>
    <t>DIRECCION DEL CENTRO DE EMERGENCIAS MEDICAS</t>
  </si>
  <si>
    <t>DIRECC.SENEPA</t>
  </si>
  <si>
    <t>INS.NAC. DE ALIMENTACION Y NUTRICION</t>
  </si>
  <si>
    <t>La herramienta de evaluación de calidad de indicadores (HECI) se aplica a nivel de indicadores, metas y fuentes de información, proporcionando un medio de autoevaluación para el mejoramiento de los tableros de control para la Gestión por Resultados. Aquí incluir la calificación final del HECI. HECI se encuentra en la siguiente dirección URL: https://docs.google.com/forms/d/e/1FAIpQLSfY_M3nUH16Jz80In4XWpufy-Tw0mA4f_OS5YMF_F4ZpNDERg/viewform?c=0&amp;w=1
Observación1: A medida que va aplicando el cuestionario puede ir mejorando la redacción del indicador e incluir de manera correcta en este formulario.
Observación2: En el caso de Regiones Sanitarias y Servicios de Salud, HECI será evaluado por la Dirección General de Información Estratégica en Salud</t>
  </si>
  <si>
    <t>ABASTECIMIENTO DE AGUA Y SANEAMIENTO BASICO FOCEM</t>
  </si>
  <si>
    <t>En este campo se especifica el tipo de desagregación demográfica en que se presenta el indicador:
Ver Anexo 6 y utilizar aquí solo el tipo</t>
  </si>
  <si>
    <t>A cuanto llegará la dependencia el año 2021</t>
  </si>
  <si>
    <t>DESTINATARIOS 2019 (MENSUAL Y DEPARTAMENTAL). Elegir un tipo de destinatario del catálogo anexo 6 y sus correspondientes grupos. Es anual. Agregar columnas de acuerdo a la cantidad de tipo y grupo.</t>
  </si>
  <si>
    <t>Año 2021:</t>
  </si>
  <si>
    <t xml:space="preserve">METAS DE PRODUCCIÓN 2019 (MENSUAL Y DEPARTAMENTAL) Programación de la cantidad total de la producción planificada para el año ( por meses y  departamentos). 2020 Y 2021 (ANUAL Y A NIVEL NACIONAL) </t>
  </si>
  <si>
    <t>TOTAL 2019</t>
  </si>
  <si>
    <t>A) FUNDAMENTACIÓN  DE LOS PROGRAMAS / SUBPROGRAMAS / PROYECTOS</t>
  </si>
  <si>
    <t>B) PROGRAMACIÓN DE PRODUCTOS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</si>
</sst>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indexed="8"/>
      <name val="Arial"/>
      <family val="2"/>
      <charset val="1"/>
    </font>
    <font>
      <sz val="10"/>
      <name val="Arial"/>
      <family val="2"/>
      <charset val="1"/>
    </font>
    <font>
      <b/>
      <sz val="10"/>
      <name val="Arial"/>
      <family val="2"/>
      <charset val="1"/>
    </font>
    <font>
      <b/>
      <sz val="10"/>
      <color indexed="8"/>
      <name val="Arial"/>
      <family val="2"/>
      <charset val="1"/>
    </font>
    <font>
      <sz val="8"/>
      <name val="Arial"/>
      <family val="2"/>
      <charset val="1"/>
    </font>
    <font>
      <sz val="10"/>
      <color indexed="8"/>
      <name val="Arial"/>
      <family val="2"/>
    </font>
    <font>
      <u/>
      <sz val="10"/>
      <color indexed="8"/>
      <name val="Arial"/>
      <family val="2"/>
      <charset val="1"/>
    </font>
    <font>
      <sz val="6"/>
      <color indexed="8"/>
      <name val="Arial"/>
      <family val="2"/>
    </font>
    <font>
      <sz val="10"/>
      <name val="Arial"/>
      <family val="2"/>
    </font>
    <font>
      <b/>
      <sz val="10"/>
      <name val="Arial"/>
      <family val="2"/>
    </font>
    <font>
      <sz val="9"/>
      <name val="Arial"/>
      <family val="2"/>
      <charset val="1"/>
    </font>
    <font>
      <b/>
      <sz val="8"/>
      <name val="Arial"/>
      <family val="2"/>
    </font>
    <font>
      <sz val="9"/>
      <color rgb="FF262626"/>
      <name val="Arial Narrow"/>
      <family val="2"/>
    </font>
    <font>
      <sz val="10"/>
      <color rgb="FF00000A"/>
      <name val="Arial"/>
      <family val="2"/>
    </font>
    <font>
      <b/>
      <sz val="8"/>
      <color rgb="FF333333"/>
      <name val="Verdana"/>
      <family val="2"/>
    </font>
    <font>
      <b/>
      <sz val="10"/>
      <color indexed="8"/>
      <name val="Arial"/>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22"/>
      </patternFill>
    </fill>
    <fill>
      <patternFill patternType="solid">
        <fgColor theme="0"/>
        <bgColor indexed="22"/>
      </patternFill>
    </fill>
    <fill>
      <patternFill patternType="solid">
        <fgColor theme="6" tint="0.39997558519241921"/>
        <bgColor indexed="64"/>
      </patternFill>
    </fill>
    <fill>
      <patternFill patternType="solid">
        <fgColor theme="4" tint="0.59999389629810485"/>
        <bgColor indexed="64"/>
      </patternFill>
    </fill>
    <fill>
      <patternFill patternType="solid">
        <fgColor rgb="FFE6EEEE"/>
        <bgColor indexed="64"/>
      </patternFill>
    </fill>
  </fills>
  <borders count="44">
    <border>
      <left/>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dashed">
        <color indexed="8"/>
      </bottom>
      <diagonal/>
    </border>
    <border>
      <left/>
      <right/>
      <top/>
      <bottom style="thin">
        <color indexed="8"/>
      </bottom>
      <diagonal/>
    </border>
    <border>
      <left/>
      <right style="thin">
        <color indexed="8"/>
      </right>
      <top/>
      <bottom style="thin">
        <color indexed="8"/>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dashed">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ashed">
        <color indexed="8"/>
      </bottom>
      <diagonal/>
    </border>
    <border>
      <left/>
      <right style="thin">
        <color indexed="8"/>
      </right>
      <top style="dashed">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dashed">
        <color indexed="8"/>
      </bottom>
      <diagonal/>
    </border>
    <border>
      <left style="thin">
        <color indexed="8"/>
      </left>
      <right/>
      <top style="thin">
        <color indexed="8"/>
      </top>
      <bottom style="thin">
        <color indexed="64"/>
      </bottom>
      <diagonal/>
    </border>
    <border>
      <left style="thin">
        <color indexed="8"/>
      </left>
      <right/>
      <top style="dashed">
        <color indexed="8"/>
      </top>
      <bottom style="thin">
        <color indexed="64"/>
      </bottom>
      <diagonal/>
    </border>
    <border>
      <left/>
      <right/>
      <top style="dashed">
        <color indexed="8"/>
      </top>
      <bottom style="thin">
        <color indexed="64"/>
      </bottom>
      <diagonal/>
    </border>
    <border>
      <left/>
      <right style="thin">
        <color indexed="8"/>
      </right>
      <top style="thin">
        <color indexed="64"/>
      </top>
      <bottom/>
      <diagonal/>
    </border>
    <border>
      <left style="thin">
        <color indexed="8"/>
      </left>
      <right style="thin">
        <color indexed="64"/>
      </right>
      <top/>
      <bottom/>
      <diagonal/>
    </border>
    <border>
      <left style="thin">
        <color indexed="64"/>
      </left>
      <right style="thin">
        <color indexed="64"/>
      </right>
      <top style="thin">
        <color indexed="64"/>
      </top>
      <bottom/>
      <diagonal/>
    </border>
    <border>
      <left style="medium">
        <color rgb="FFCDCDCD"/>
      </left>
      <right style="medium">
        <color rgb="FFCDCDCD"/>
      </right>
      <top style="medium">
        <color rgb="FFCDCDCD"/>
      </top>
      <bottom style="medium">
        <color rgb="FFCDCDCD"/>
      </bottom>
      <diagonal/>
    </border>
    <border>
      <left style="medium">
        <color rgb="FFCDCDCD"/>
      </left>
      <right style="medium">
        <color rgb="FFCDCDCD"/>
      </right>
      <top style="medium">
        <color rgb="FFCDCDCD"/>
      </top>
      <bottom/>
      <diagonal/>
    </border>
    <border>
      <left style="medium">
        <color rgb="FFCDCDCD"/>
      </left>
      <right style="medium">
        <color rgb="FFCDCDCD"/>
      </right>
      <top/>
      <bottom/>
      <diagonal/>
    </border>
    <border>
      <left style="medium">
        <color rgb="FFCDCDCD"/>
      </left>
      <right style="medium">
        <color rgb="FFCDCDCD"/>
      </right>
      <top/>
      <bottom style="medium">
        <color rgb="FFCDCDCD"/>
      </bottom>
      <diagonal/>
    </border>
  </borders>
  <cellStyleXfs count="2">
    <xf numFmtId="0" fontId="0" fillId="0" borderId="0"/>
    <xf numFmtId="0" fontId="8" fillId="0" borderId="0"/>
  </cellStyleXfs>
  <cellXfs count="198">
    <xf numFmtId="0" fontId="0" fillId="0" borderId="0" xfId="0"/>
    <xf numFmtId="0" fontId="0" fillId="0" borderId="0" xfId="0" applyFont="1"/>
    <xf numFmtId="0" fontId="1" fillId="0" borderId="0" xfId="0" applyFont="1" applyAlignment="1"/>
    <xf numFmtId="0" fontId="2" fillId="0" borderId="0" xfId="0" applyFont="1" applyAlignment="1"/>
    <xf numFmtId="0" fontId="3" fillId="0" borderId="0" xfId="0" applyFont="1"/>
    <xf numFmtId="0" fontId="2" fillId="0" borderId="1" xfId="0" applyFont="1" applyBorder="1" applyAlignment="1"/>
    <xf numFmtId="0" fontId="1" fillId="0" borderId="2" xfId="0" applyFont="1" applyBorder="1" applyAlignment="1"/>
    <xf numFmtId="0" fontId="1" fillId="0" borderId="3" xfId="0" applyFont="1" applyBorder="1" applyAlignment="1"/>
    <xf numFmtId="0" fontId="4" fillId="0" borderId="4" xfId="0" applyFont="1" applyBorder="1" applyAlignment="1">
      <alignment vertical="top" wrapText="1"/>
    </xf>
    <xf numFmtId="0" fontId="1" fillId="0" borderId="2" xfId="0" applyFont="1" applyBorder="1"/>
    <xf numFmtId="0" fontId="1" fillId="0" borderId="3" xfId="0" applyFont="1" applyBorder="1"/>
    <xf numFmtId="0" fontId="2" fillId="0" borderId="5" xfId="0" applyFont="1" applyBorder="1" applyAlignment="1"/>
    <xf numFmtId="0" fontId="2" fillId="0" borderId="5" xfId="0" applyFont="1" applyBorder="1"/>
    <xf numFmtId="0" fontId="2" fillId="0" borderId="6" xfId="0" applyFont="1" applyBorder="1"/>
    <xf numFmtId="0" fontId="2" fillId="0" borderId="1" xfId="0" applyFont="1" applyBorder="1" applyAlignment="1">
      <alignment vertical="top"/>
    </xf>
    <xf numFmtId="0" fontId="1" fillId="0" borderId="5" xfId="0" applyFont="1" applyBorder="1"/>
    <xf numFmtId="0" fontId="1" fillId="0" borderId="6" xfId="0" applyFont="1" applyBorder="1"/>
    <xf numFmtId="0" fontId="1" fillId="0" borderId="1" xfId="0" applyFont="1" applyBorder="1" applyAlignment="1"/>
    <xf numFmtId="0" fontId="1" fillId="0" borderId="5" xfId="0" applyFont="1" applyBorder="1" applyAlignment="1"/>
    <xf numFmtId="0" fontId="1" fillId="0" borderId="0" xfId="0" applyFont="1" applyBorder="1"/>
    <xf numFmtId="0" fontId="0" fillId="0" borderId="0" xfId="0" applyFont="1" applyAlignment="1">
      <alignment wrapText="1"/>
    </xf>
    <xf numFmtId="0" fontId="0" fillId="0" borderId="0" xfId="0" applyFont="1" applyAlignment="1"/>
    <xf numFmtId="0" fontId="1" fillId="0" borderId="13" xfId="0" applyFont="1" applyBorder="1" applyAlignment="1">
      <alignment horizontal="center" wrapText="1"/>
    </xf>
    <xf numFmtId="0" fontId="1" fillId="0" borderId="13" xfId="0" applyFont="1" applyBorder="1" applyAlignment="1">
      <alignment wrapText="1"/>
    </xf>
    <xf numFmtId="0" fontId="1" fillId="0" borderId="13" xfId="0" applyFont="1" applyBorder="1" applyAlignment="1">
      <alignment horizontal="center"/>
    </xf>
    <xf numFmtId="0" fontId="1" fillId="0" borderId="13" xfId="0" applyFont="1" applyBorder="1"/>
    <xf numFmtId="0" fontId="0" fillId="0" borderId="0" xfId="0" applyFont="1" applyAlignment="1">
      <alignment horizontal="center"/>
    </xf>
    <xf numFmtId="0" fontId="4" fillId="2" borderId="4" xfId="0" applyFont="1" applyFill="1" applyBorder="1" applyAlignment="1">
      <alignment vertical="top" wrapText="1"/>
    </xf>
    <xf numFmtId="0" fontId="1" fillId="0" borderId="0" xfId="0" applyFont="1" applyBorder="1" applyAlignment="1"/>
    <xf numFmtId="0" fontId="1" fillId="2" borderId="0" xfId="0" applyFont="1" applyFill="1" applyBorder="1" applyAlignment="1">
      <alignment horizontal="center" wrapText="1"/>
    </xf>
    <xf numFmtId="0" fontId="1" fillId="2" borderId="0" xfId="0" applyFont="1" applyFill="1" applyBorder="1" applyAlignment="1">
      <alignment wrapText="1"/>
    </xf>
    <xf numFmtId="0" fontId="2" fillId="0" borderId="14" xfId="0" applyFont="1" applyBorder="1" applyAlignment="1"/>
    <xf numFmtId="0" fontId="1" fillId="0" borderId="15" xfId="0" applyFont="1" applyBorder="1" applyAlignment="1"/>
    <xf numFmtId="0" fontId="1" fillId="0" borderId="16" xfId="0" applyFont="1" applyBorder="1" applyAlignment="1"/>
    <xf numFmtId="0" fontId="7" fillId="0" borderId="0" xfId="0" applyFont="1" applyAlignment="1">
      <alignment vertical="center"/>
    </xf>
    <xf numFmtId="0" fontId="7" fillId="0" borderId="0" xfId="0" applyFont="1"/>
    <xf numFmtId="0" fontId="1" fillId="2" borderId="0" xfId="0" applyFont="1" applyFill="1" applyBorder="1" applyAlignment="1">
      <alignment wrapText="1"/>
    </xf>
    <xf numFmtId="0" fontId="2" fillId="3" borderId="18" xfId="0" applyFont="1" applyFill="1" applyBorder="1" applyAlignment="1">
      <alignment wrapText="1"/>
    </xf>
    <xf numFmtId="0" fontId="1" fillId="0" borderId="0" xfId="0" applyFont="1" applyBorder="1" applyAlignment="1">
      <alignment horizontal="center" vertical="center"/>
    </xf>
    <xf numFmtId="0" fontId="0" fillId="0" borderId="0" xfId="0" applyFont="1" applyBorder="1" applyAlignment="1">
      <alignment horizontal="center" vertical="top"/>
    </xf>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2" fillId="0" borderId="19" xfId="0" applyFont="1" applyBorder="1" applyAlignment="1"/>
    <xf numFmtId="0" fontId="1" fillId="0" borderId="19" xfId="0" applyFont="1" applyBorder="1" applyAlignment="1"/>
    <xf numFmtId="0" fontId="1" fillId="3" borderId="19" xfId="0" applyFont="1" applyFill="1" applyBorder="1" applyAlignment="1">
      <alignment horizontal="center" vertical="center"/>
    </xf>
    <xf numFmtId="0" fontId="4" fillId="0" borderId="19" xfId="0" applyFont="1" applyBorder="1" applyAlignment="1">
      <alignment vertical="top" wrapText="1"/>
    </xf>
    <xf numFmtId="0" fontId="1" fillId="0" borderId="19" xfId="0" applyFont="1" applyBorder="1" applyAlignment="1">
      <alignment horizontal="center" vertical="center"/>
    </xf>
    <xf numFmtId="0" fontId="2" fillId="0" borderId="0" xfId="0" applyFont="1" applyBorder="1" applyAlignment="1"/>
    <xf numFmtId="0" fontId="1" fillId="0" borderId="0" xfId="0" applyFont="1" applyBorder="1" applyAlignment="1">
      <alignment wrapText="1"/>
    </xf>
    <xf numFmtId="0" fontId="1" fillId="4" borderId="0" xfId="0" applyFont="1" applyFill="1" applyBorder="1" applyAlignment="1">
      <alignment vertical="center"/>
    </xf>
    <xf numFmtId="0" fontId="1" fillId="0" borderId="20" xfId="0" applyFont="1" applyBorder="1" applyAlignment="1"/>
    <xf numFmtId="0" fontId="1" fillId="0" borderId="21" xfId="0" applyFont="1" applyBorder="1" applyAlignment="1"/>
    <xf numFmtId="0" fontId="3" fillId="0" borderId="0" xfId="0" applyFont="1" applyBorder="1"/>
    <xf numFmtId="0" fontId="1" fillId="3" borderId="7" xfId="0" applyFont="1" applyFill="1" applyBorder="1" applyAlignment="1">
      <alignment horizontal="center" wrapText="1"/>
    </xf>
    <xf numFmtId="0" fontId="1" fillId="0" borderId="2" xfId="0" applyFont="1" applyBorder="1" applyAlignment="1">
      <alignment horizontal="center"/>
    </xf>
    <xf numFmtId="0" fontId="2" fillId="3" borderId="19" xfId="0" applyFont="1" applyFill="1" applyBorder="1" applyAlignment="1">
      <alignment horizontal="center" wrapText="1"/>
    </xf>
    <xf numFmtId="0" fontId="1" fillId="3" borderId="19" xfId="0" applyFont="1" applyFill="1" applyBorder="1" applyAlignment="1"/>
    <xf numFmtId="0" fontId="1" fillId="0" borderId="14" xfId="0" applyFont="1" applyBorder="1" applyAlignment="1"/>
    <xf numFmtId="0" fontId="0" fillId="0" borderId="22" xfId="0" applyBorder="1"/>
    <xf numFmtId="0" fontId="1" fillId="0" borderId="15" xfId="0" applyFont="1" applyBorder="1"/>
    <xf numFmtId="0" fontId="0" fillId="0" borderId="0" xfId="0" applyBorder="1"/>
    <xf numFmtId="0" fontId="1" fillId="0" borderId="16" xfId="0" applyFont="1" applyBorder="1"/>
    <xf numFmtId="0" fontId="1" fillId="0" borderId="24" xfId="0" applyFont="1" applyBorder="1"/>
    <xf numFmtId="0" fontId="11" fillId="0" borderId="25" xfId="0" applyFont="1" applyBorder="1" applyAlignment="1">
      <alignment horizontal="center" vertical="center" wrapText="1"/>
    </xf>
    <xf numFmtId="0" fontId="1" fillId="2" borderId="26" xfId="0" applyFont="1" applyFill="1" applyBorder="1" applyAlignment="1">
      <alignment horizontal="center" wrapText="1"/>
    </xf>
    <xf numFmtId="0" fontId="4" fillId="0" borderId="19" xfId="0" applyFont="1" applyBorder="1" applyAlignment="1">
      <alignment vertical="top" wrapText="1"/>
    </xf>
    <xf numFmtId="0" fontId="4" fillId="0" borderId="19" xfId="0" applyFont="1" applyBorder="1" applyAlignment="1">
      <alignment vertical="top" wrapText="1"/>
    </xf>
    <xf numFmtId="0" fontId="1" fillId="3" borderId="19" xfId="0" applyFont="1" applyFill="1" applyBorder="1" applyAlignment="1">
      <alignment horizontal="center" vertical="center" wrapText="1"/>
    </xf>
    <xf numFmtId="0" fontId="9" fillId="0" borderId="38" xfId="0" applyFont="1" applyBorder="1" applyAlignment="1">
      <alignment horizontal="center" vertical="center" wrapText="1"/>
    </xf>
    <xf numFmtId="3" fontId="1" fillId="0" borderId="19" xfId="0" applyNumberFormat="1" applyFont="1" applyBorder="1"/>
    <xf numFmtId="0" fontId="0" fillId="0" borderId="19" xfId="0" applyBorder="1"/>
    <xf numFmtId="0" fontId="1" fillId="3" borderId="19" xfId="0" applyFont="1" applyFill="1" applyBorder="1" applyAlignment="1">
      <alignment horizontal="center" vertical="center" wrapText="1"/>
    </xf>
    <xf numFmtId="0" fontId="0" fillId="0" borderId="19" xfId="0" applyFont="1" applyBorder="1"/>
    <xf numFmtId="0" fontId="0" fillId="0" borderId="19" xfId="0" applyFont="1" applyBorder="1" applyAlignment="1">
      <alignment horizontal="center"/>
    </xf>
    <xf numFmtId="0" fontId="2" fillId="0" borderId="0" xfId="0" applyFont="1" applyBorder="1" applyAlignment="1">
      <alignment vertical="center"/>
    </xf>
    <xf numFmtId="0" fontId="14" fillId="6" borderId="40" xfId="0" applyFont="1" applyFill="1" applyBorder="1" applyAlignment="1">
      <alignment horizontal="left" vertical="center" wrapText="1"/>
    </xf>
    <xf numFmtId="0" fontId="14" fillId="7" borderId="40" xfId="0" applyFont="1" applyFill="1" applyBorder="1" applyAlignment="1">
      <alignment horizontal="left" vertical="center" wrapText="1"/>
    </xf>
    <xf numFmtId="3" fontId="1" fillId="0" borderId="19" xfId="0" applyNumberFormat="1" applyFont="1" applyBorder="1" applyAlignment="1"/>
    <xf numFmtId="0" fontId="1" fillId="2" borderId="2" xfId="0" applyFont="1" applyFill="1" applyBorder="1" applyAlignment="1"/>
    <xf numFmtId="3" fontId="1" fillId="0" borderId="9" xfId="0" applyNumberFormat="1" applyFont="1" applyBorder="1"/>
    <xf numFmtId="3" fontId="8" fillId="0" borderId="19" xfId="0" applyNumberFormat="1" applyFont="1" applyBorder="1"/>
    <xf numFmtId="0" fontId="1" fillId="0" borderId="19" xfId="0" applyFont="1" applyBorder="1" applyAlignment="1">
      <alignment horizontal="center"/>
    </xf>
    <xf numFmtId="0" fontId="1" fillId="0" borderId="19" xfId="0" applyFont="1" applyFill="1" applyBorder="1" applyAlignment="1"/>
    <xf numFmtId="3" fontId="0" fillId="0" borderId="19" xfId="0" applyNumberFormat="1" applyFont="1" applyBorder="1"/>
    <xf numFmtId="3" fontId="1" fillId="0" borderId="21" xfId="0" applyNumberFormat="1" applyFont="1" applyBorder="1" applyAlignment="1"/>
    <xf numFmtId="0" fontId="0" fillId="0" borderId="21" xfId="0" applyFont="1" applyBorder="1"/>
    <xf numFmtId="3" fontId="0" fillId="0" borderId="21" xfId="0" applyNumberFormat="1" applyFont="1" applyBorder="1"/>
    <xf numFmtId="0" fontId="1" fillId="0" borderId="19" xfId="0" applyFont="1" applyBorder="1" applyAlignment="1"/>
    <xf numFmtId="21" fontId="0" fillId="0" borderId="0" xfId="0" applyNumberFormat="1"/>
    <xf numFmtId="0" fontId="15" fillId="0" borderId="0" xfId="0" applyFont="1"/>
    <xf numFmtId="0" fontId="2" fillId="3" borderId="34" xfId="0" applyFont="1" applyFill="1" applyBorder="1" applyAlignment="1">
      <alignment wrapText="1"/>
    </xf>
    <xf numFmtId="0" fontId="4" fillId="0" borderId="3" xfId="0" applyFont="1" applyBorder="1" applyAlignment="1">
      <alignment vertical="top" wrapText="1"/>
    </xf>
    <xf numFmtId="0" fontId="2" fillId="3" borderId="19" xfId="0" applyFont="1" applyFill="1" applyBorder="1" applyAlignment="1">
      <alignment wrapText="1"/>
    </xf>
    <xf numFmtId="0" fontId="2" fillId="4" borderId="20" xfId="0" applyFont="1" applyFill="1" applyBorder="1" applyAlignment="1">
      <alignment wrapText="1"/>
    </xf>
    <xf numFmtId="0" fontId="4" fillId="2" borderId="21" xfId="0" applyFont="1" applyFill="1" applyBorder="1" applyAlignment="1">
      <alignment vertical="top" wrapText="1"/>
    </xf>
    <xf numFmtId="0" fontId="1" fillId="0" borderId="9" xfId="0" applyFont="1" applyBorder="1" applyAlignment="1">
      <alignment wrapText="1"/>
    </xf>
    <xf numFmtId="0" fontId="1" fillId="2" borderId="19" xfId="0" applyFont="1" applyFill="1" applyBorder="1" applyAlignment="1"/>
    <xf numFmtId="0" fontId="15" fillId="0" borderId="0" xfId="0" applyFont="1" applyAlignment="1">
      <alignment wrapText="1"/>
    </xf>
    <xf numFmtId="0" fontId="0" fillId="0" borderId="0" xfId="0" applyAlignment="1">
      <alignment horizontal="center"/>
    </xf>
    <xf numFmtId="0" fontId="0" fillId="0" borderId="0" xfId="0" applyAlignment="1">
      <alignment horizontal="right"/>
    </xf>
    <xf numFmtId="0" fontId="1" fillId="0" borderId="0" xfId="0" applyFont="1" applyAlignment="1">
      <alignment horizontal="center"/>
    </xf>
    <xf numFmtId="0" fontId="1" fillId="0" borderId="0" xfId="0" applyFont="1"/>
    <xf numFmtId="0" fontId="1" fillId="2" borderId="13" xfId="0" applyFont="1" applyFill="1" applyBorder="1" applyAlignment="1">
      <alignment wrapText="1"/>
    </xf>
    <xf numFmtId="0" fontId="1" fillId="3" borderId="30" xfId="0" applyFont="1" applyFill="1" applyBorder="1" applyAlignment="1">
      <alignment vertical="center" wrapText="1"/>
    </xf>
    <xf numFmtId="0" fontId="0" fillId="0" borderId="30" xfId="0" applyFont="1" applyBorder="1" applyAlignment="1">
      <alignment horizontal="center"/>
    </xf>
    <xf numFmtId="0" fontId="0" fillId="0" borderId="32" xfId="0" applyFont="1" applyBorder="1" applyAlignment="1">
      <alignment horizontal="center"/>
    </xf>
    <xf numFmtId="0" fontId="1" fillId="3" borderId="19" xfId="0" applyFont="1" applyFill="1" applyBorder="1" applyAlignment="1">
      <alignment horizontal="center" vertical="center" wrapText="1"/>
    </xf>
    <xf numFmtId="0" fontId="2" fillId="0" borderId="19" xfId="0" applyFont="1" applyBorder="1" applyAlignment="1">
      <alignment horizontal="center" vertical="center"/>
    </xf>
    <xf numFmtId="0" fontId="1" fillId="3" borderId="19" xfId="0" applyFont="1" applyFill="1" applyBorder="1" applyAlignment="1">
      <alignment horizontal="left" vertical="center" wrapText="1"/>
    </xf>
    <xf numFmtId="0" fontId="4" fillId="0" borderId="19" xfId="0" applyFont="1" applyBorder="1" applyAlignment="1">
      <alignment vertical="top" wrapText="1"/>
    </xf>
    <xf numFmtId="0" fontId="13" fillId="5" borderId="19" xfId="0" applyFont="1" applyFill="1" applyBorder="1" applyAlignment="1">
      <alignment horizontal="center" vertical="top" wrapText="1"/>
    </xf>
    <xf numFmtId="0" fontId="4" fillId="0" borderId="19" xfId="0" applyFont="1" applyBorder="1" applyAlignment="1">
      <alignment horizontal="left" vertical="top" wrapText="1"/>
    </xf>
    <xf numFmtId="0" fontId="6" fillId="0" borderId="19" xfId="0" applyFont="1" applyBorder="1" applyAlignment="1">
      <alignment horizontal="center"/>
    </xf>
    <xf numFmtId="0" fontId="4"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 fillId="3" borderId="19" xfId="0" applyFont="1" applyFill="1" applyBorder="1" applyAlignment="1">
      <alignment horizontal="center" vertic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1" fillId="0" borderId="17" xfId="0" applyFont="1" applyBorder="1"/>
    <xf numFmtId="0" fontId="1" fillId="0" borderId="35" xfId="0" applyFont="1" applyBorder="1"/>
    <xf numFmtId="0" fontId="2" fillId="0" borderId="6" xfId="0" applyFont="1" applyBorder="1" applyAlignment="1"/>
    <xf numFmtId="0" fontId="1" fillId="0" borderId="0" xfId="0" applyFont="1" applyBorder="1" applyAlignment="1">
      <alignment vertical="top" wrapText="1"/>
    </xf>
    <xf numFmtId="0" fontId="1" fillId="0" borderId="8"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2" fillId="3" borderId="34" xfId="0" applyFont="1" applyFill="1" applyBorder="1" applyAlignment="1">
      <alignment horizontal="center" wrapText="1"/>
    </xf>
    <xf numFmtId="0" fontId="2" fillId="3" borderId="28" xfId="0" applyFont="1" applyFill="1" applyBorder="1" applyAlignment="1">
      <alignment horizontal="center" wrapText="1"/>
    </xf>
    <xf numFmtId="0" fontId="2" fillId="0" borderId="19" xfId="0" applyFont="1" applyBorder="1" applyAlignment="1">
      <alignment horizont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1" fillId="3" borderId="19" xfId="0" applyFont="1" applyFill="1" applyBorder="1" applyAlignment="1">
      <alignment wrapText="1"/>
    </xf>
    <xf numFmtId="0" fontId="1" fillId="3" borderId="19" xfId="0" applyFont="1" applyFill="1" applyBorder="1" applyAlignment="1">
      <alignment vertical="center"/>
    </xf>
    <xf numFmtId="0" fontId="4" fillId="0" borderId="3" xfId="0" applyFont="1" applyBorder="1" applyAlignment="1">
      <alignment horizontal="center" vertical="top" wrapText="1"/>
    </xf>
    <xf numFmtId="0" fontId="4" fillId="0" borderId="12" xfId="0" applyFont="1" applyBorder="1" applyAlignment="1">
      <alignment horizontal="center" vertical="top"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1" fillId="0" borderId="33" xfId="0" applyFont="1" applyBorder="1" applyAlignment="1">
      <alignment vertical="center" wrapText="1"/>
    </xf>
    <xf numFmtId="0" fontId="4" fillId="0" borderId="10" xfId="0" applyFont="1" applyBorder="1" applyAlignment="1">
      <alignment vertical="center" wrapText="1"/>
    </xf>
    <xf numFmtId="0" fontId="2" fillId="2" borderId="7" xfId="0" applyFont="1" applyFill="1" applyBorder="1" applyAlignment="1">
      <alignment wrapText="1"/>
    </xf>
    <xf numFmtId="0" fontId="1" fillId="0" borderId="3"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2" fillId="0" borderId="37" xfId="0" applyFont="1" applyBorder="1" applyAlignment="1"/>
    <xf numFmtId="0" fontId="2" fillId="0" borderId="23" xfId="0" applyFont="1" applyBorder="1" applyAlignment="1"/>
    <xf numFmtId="0" fontId="1" fillId="3" borderId="1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0" xfId="0" applyFont="1" applyBorder="1" applyAlignment="1">
      <alignment horizontal="center" vertical="center" wrapText="1"/>
    </xf>
    <xf numFmtId="0" fontId="1" fillId="3" borderId="3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2" borderId="35" xfId="0" applyFont="1" applyFill="1" applyBorder="1" applyAlignment="1">
      <alignment horizontal="center" wrapText="1"/>
    </xf>
    <xf numFmtId="0" fontId="1" fillId="2" borderId="36" xfId="0" applyFont="1" applyFill="1" applyBorder="1" applyAlignment="1">
      <alignment horizontal="center" wrapText="1"/>
    </xf>
    <xf numFmtId="0" fontId="1" fillId="2" borderId="26" xfId="0" applyFont="1" applyFill="1" applyBorder="1" applyAlignment="1">
      <alignment horizont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 fillId="0" borderId="0" xfId="0" applyFont="1" applyBorder="1" applyAlignment="1">
      <alignment wrapText="1"/>
    </xf>
    <xf numFmtId="0" fontId="1" fillId="0" borderId="32" xfId="0" applyFont="1" applyBorder="1" applyAlignment="1">
      <alignment horizontal="center" vertical="center"/>
    </xf>
    <xf numFmtId="0" fontId="1" fillId="0" borderId="19" xfId="0" applyFont="1" applyBorder="1" applyAlignment="1">
      <alignment horizontal="center" vertical="center"/>
    </xf>
    <xf numFmtId="0" fontId="2" fillId="0" borderId="27" xfId="0" applyFont="1" applyBorder="1" applyAlignment="1">
      <alignment horizontal="left" wrapText="1"/>
    </xf>
    <xf numFmtId="0" fontId="2" fillId="0" borderId="28"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5" fillId="0" borderId="0" xfId="0" applyFont="1" applyBorder="1" applyAlignment="1">
      <alignment wrapText="1"/>
    </xf>
    <xf numFmtId="0" fontId="5" fillId="2" borderId="19" xfId="0" applyFont="1" applyFill="1" applyBorder="1" applyAlignment="1">
      <alignment vertical="center" wrapText="1"/>
    </xf>
    <xf numFmtId="0" fontId="4" fillId="2" borderId="19" xfId="0" applyFont="1" applyFill="1" applyBorder="1" applyAlignment="1">
      <alignment horizontal="left" vertical="top" wrapText="1"/>
    </xf>
    <xf numFmtId="0" fontId="1" fillId="0" borderId="19" xfId="0" applyFont="1" applyBorder="1" applyAlignment="1">
      <alignment wrapText="1"/>
    </xf>
    <xf numFmtId="0" fontId="4" fillId="2" borderId="0" xfId="0" applyFont="1" applyFill="1" applyBorder="1" applyAlignment="1">
      <alignment horizontal="center" vertical="top" wrapText="1"/>
    </xf>
    <xf numFmtId="0" fontId="4" fillId="0" borderId="0" xfId="0" applyFont="1" applyBorder="1" applyAlignment="1">
      <alignment horizontal="center" vertical="center" wrapText="1"/>
    </xf>
    <xf numFmtId="0" fontId="4" fillId="2" borderId="0" xfId="0" applyFont="1" applyFill="1" applyBorder="1" applyAlignment="1">
      <alignment vertical="top" wrapText="1"/>
    </xf>
    <xf numFmtId="0" fontId="12" fillId="0" borderId="0" xfId="0" applyFont="1" applyBorder="1" applyAlignment="1">
      <alignment horizontal="center" vertical="center" wrapText="1"/>
    </xf>
    <xf numFmtId="0" fontId="1" fillId="4" borderId="0" xfId="0" applyFont="1" applyFill="1" applyBorder="1" applyAlignment="1">
      <alignment horizontal="center" vertical="center" wrapText="1"/>
    </xf>
    <xf numFmtId="0" fontId="1" fillId="0" borderId="22" xfId="0" applyFont="1" applyBorder="1" applyAlignment="1">
      <alignment horizontal="center"/>
    </xf>
    <xf numFmtId="0" fontId="1" fillId="0" borderId="0" xfId="0" applyFont="1" applyBorder="1" applyAlignment="1">
      <alignment horizontal="center"/>
    </xf>
    <xf numFmtId="0" fontId="1" fillId="3" borderId="7" xfId="0" applyFont="1" applyFill="1" applyBorder="1" applyAlignment="1">
      <alignment horizontal="center" wrapText="1"/>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19" xfId="0" applyFont="1" applyBorder="1" applyAlignment="1">
      <alignment horizontal="center"/>
    </xf>
    <xf numFmtId="0" fontId="4" fillId="0" borderId="19" xfId="0" applyFont="1" applyBorder="1" applyAlignment="1">
      <alignment horizontal="left" wrapText="1"/>
    </xf>
    <xf numFmtId="0" fontId="1" fillId="0" borderId="19" xfId="0" applyFont="1" applyBorder="1" applyAlignment="1"/>
    <xf numFmtId="0" fontId="14" fillId="7" borderId="41" xfId="0" applyFont="1" applyFill="1" applyBorder="1" applyAlignment="1">
      <alignment horizontal="left" vertical="center" wrapText="1"/>
    </xf>
    <xf numFmtId="0" fontId="14" fillId="7" borderId="42" xfId="0" applyFont="1" applyFill="1" applyBorder="1" applyAlignment="1">
      <alignment horizontal="left" vertical="center" wrapText="1"/>
    </xf>
    <xf numFmtId="0" fontId="14" fillId="7" borderId="43" xfId="0" applyFont="1" applyFill="1" applyBorder="1" applyAlignment="1">
      <alignment horizontal="left" vertical="center" wrapText="1"/>
    </xf>
  </cellXfs>
  <cellStyles count="2">
    <cellStyle name="Normal" xfId="0" builtinId="0"/>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6"/>
  <sheetViews>
    <sheetView showGridLines="0" tabSelected="1" workbookViewId="0">
      <selection activeCell="C7" sqref="C7:J7"/>
    </sheetView>
  </sheetViews>
  <sheetFormatPr baseColWidth="10" defaultColWidth="14.42578125" defaultRowHeight="12.75" x14ac:dyDescent="0.2"/>
  <cols>
    <col min="1" max="1" width="3.85546875" style="1" customWidth="1"/>
    <col min="2" max="2" width="7.5703125" style="1" customWidth="1"/>
    <col min="3" max="3" width="15.28515625" style="1" customWidth="1"/>
    <col min="4" max="4" width="11.140625" style="1" customWidth="1"/>
    <col min="5" max="5" width="16.28515625" style="1" customWidth="1"/>
    <col min="6" max="6" width="21.42578125" style="1" customWidth="1"/>
    <col min="7" max="7" width="12.85546875" style="1" customWidth="1"/>
    <col min="8" max="8" width="17.28515625" style="1" customWidth="1"/>
    <col min="9" max="11" width="13.28515625" style="1" customWidth="1"/>
    <col min="12" max="12" width="12" style="1" customWidth="1"/>
    <col min="13" max="14" width="13.28515625" style="1" customWidth="1"/>
    <col min="15" max="15" width="10.28515625" style="1" customWidth="1"/>
    <col min="16" max="16" width="9.42578125" style="1" customWidth="1"/>
    <col min="17" max="17" width="9" style="1" customWidth="1"/>
    <col min="18" max="18" width="9.7109375" style="1" customWidth="1"/>
    <col min="19" max="19" width="10.28515625" style="1" customWidth="1"/>
    <col min="20" max="20" width="10.140625" style="1" customWidth="1"/>
    <col min="21" max="21" width="10.28515625" style="1" customWidth="1"/>
    <col min="22" max="16384" width="14.42578125" style="1"/>
  </cols>
  <sheetData>
    <row r="1" spans="1:250" x14ac:dyDescent="0.2">
      <c r="A1"/>
      <c r="B1" s="3" t="s">
        <v>558</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row>
    <row r="2" spans="1:250" x14ac:dyDescent="0.2">
      <c r="A2"/>
      <c r="B2" s="2"/>
      <c r="C2" s="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row>
    <row r="3" spans="1:250" s="4" customFormat="1" x14ac:dyDescent="0.2">
      <c r="B3" s="5">
        <v>1</v>
      </c>
      <c r="C3" s="121" t="s">
        <v>0</v>
      </c>
      <c r="D3" s="121"/>
      <c r="E3" s="121"/>
      <c r="F3" s="121"/>
      <c r="G3" s="121"/>
      <c r="H3" s="121"/>
      <c r="I3" s="121"/>
      <c r="J3" s="121"/>
    </row>
    <row r="4" spans="1:250" x14ac:dyDescent="0.2">
      <c r="A4"/>
      <c r="B4" s="6"/>
      <c r="C4" s="37" t="s">
        <v>1</v>
      </c>
      <c r="D4" s="37" t="s">
        <v>2</v>
      </c>
      <c r="E4" s="126" t="s">
        <v>3</v>
      </c>
      <c r="F4" s="127"/>
      <c r="G4" s="37" t="s">
        <v>4</v>
      </c>
      <c r="H4" s="90" t="s">
        <v>5</v>
      </c>
      <c r="I4" s="92" t="s">
        <v>6</v>
      </c>
      <c r="J4" s="9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row>
    <row r="5" spans="1:250" ht="69" customHeight="1" x14ac:dyDescent="0.2">
      <c r="A5"/>
      <c r="B5" s="7"/>
      <c r="C5" s="8" t="s">
        <v>211</v>
      </c>
      <c r="D5" s="8" t="s">
        <v>212</v>
      </c>
      <c r="E5" s="137" t="s">
        <v>210</v>
      </c>
      <c r="F5" s="138"/>
      <c r="G5" s="27" t="s">
        <v>213</v>
      </c>
      <c r="H5" s="91" t="s">
        <v>214</v>
      </c>
      <c r="I5" s="66" t="s">
        <v>215</v>
      </c>
      <c r="J5" s="94"/>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row>
    <row r="6" spans="1:250" x14ac:dyDescent="0.2">
      <c r="A6"/>
      <c r="B6" s="2"/>
      <c r="C6" s="2"/>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4" customFormat="1" x14ac:dyDescent="0.2">
      <c r="B7" s="5">
        <v>2</v>
      </c>
      <c r="C7" s="121" t="s">
        <v>7</v>
      </c>
      <c r="D7" s="121"/>
      <c r="E7" s="121"/>
      <c r="F7" s="121"/>
      <c r="G7" s="121"/>
      <c r="H7" s="121"/>
      <c r="I7" s="121"/>
      <c r="J7" s="121"/>
    </row>
    <row r="8" spans="1:250" ht="11.25" customHeight="1" x14ac:dyDescent="0.2">
      <c r="A8"/>
      <c r="B8" s="9"/>
      <c r="C8" s="122" t="s">
        <v>216</v>
      </c>
      <c r="D8" s="122"/>
      <c r="E8" s="122"/>
      <c r="F8" s="122"/>
      <c r="G8" s="122"/>
      <c r="H8" s="122"/>
      <c r="I8" s="122"/>
      <c r="J8" s="12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row>
    <row r="9" spans="1:250" ht="22.5" customHeight="1" x14ac:dyDescent="0.2">
      <c r="A9"/>
      <c r="B9" s="10"/>
      <c r="C9" s="124"/>
      <c r="D9" s="124"/>
      <c r="E9" s="124"/>
      <c r="F9" s="124"/>
      <c r="G9" s="124"/>
      <c r="H9" s="124"/>
      <c r="I9" s="124"/>
      <c r="J9" s="125"/>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4" customFormat="1" x14ac:dyDescent="0.2">
      <c r="B11" s="5">
        <v>3</v>
      </c>
      <c r="C11" s="11" t="s">
        <v>8</v>
      </c>
      <c r="D11" s="12"/>
      <c r="E11" s="12"/>
      <c r="F11" s="12"/>
      <c r="G11" s="12"/>
      <c r="H11" s="12"/>
      <c r="I11" s="12"/>
      <c r="J11" s="13"/>
    </row>
    <row r="12" spans="1:250" ht="12.75" customHeight="1" x14ac:dyDescent="0.2">
      <c r="A12"/>
      <c r="B12" s="9"/>
      <c r="C12" s="122" t="s">
        <v>217</v>
      </c>
      <c r="D12" s="122"/>
      <c r="E12" s="122"/>
      <c r="F12" s="122"/>
      <c r="G12" s="122"/>
      <c r="H12" s="122"/>
      <c r="I12" s="122"/>
      <c r="J12" s="123"/>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ht="32.25" customHeight="1" x14ac:dyDescent="0.2">
      <c r="A13"/>
      <c r="B13" s="10"/>
      <c r="C13" s="124"/>
      <c r="D13" s="124"/>
      <c r="E13" s="124"/>
      <c r="F13" s="124"/>
      <c r="G13" s="124"/>
      <c r="H13" s="124"/>
      <c r="I13" s="124"/>
      <c r="J13" s="125"/>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4" customFormat="1" x14ac:dyDescent="0.2">
      <c r="B15" s="5">
        <v>4</v>
      </c>
      <c r="C15" s="11" t="s">
        <v>9</v>
      </c>
      <c r="D15" s="12"/>
      <c r="E15" s="12"/>
      <c r="F15" s="12"/>
      <c r="G15" s="12"/>
      <c r="H15" s="12"/>
      <c r="I15" s="12"/>
      <c r="J15" s="13"/>
    </row>
    <row r="16" spans="1:250" ht="12.75" customHeight="1" x14ac:dyDescent="0.2">
      <c r="A16"/>
      <c r="B16" s="9"/>
      <c r="C16" s="122" t="s">
        <v>218</v>
      </c>
      <c r="D16" s="122"/>
      <c r="E16" s="122"/>
      <c r="F16" s="122"/>
      <c r="G16" s="122"/>
      <c r="H16" s="122"/>
      <c r="I16" s="122"/>
      <c r="J16" s="123"/>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ht="13.5" customHeight="1" x14ac:dyDescent="0.2">
      <c r="A17"/>
      <c r="B17" s="10"/>
      <c r="C17" s="124"/>
      <c r="D17" s="124"/>
      <c r="E17" s="124"/>
      <c r="F17" s="124"/>
      <c r="G17" s="124"/>
      <c r="H17" s="124"/>
      <c r="I17" s="124"/>
      <c r="J17" s="125"/>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x14ac:dyDescent="0.2">
      <c r="A18"/>
      <c r="B18"/>
      <c r="C18" s="2"/>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4" customFormat="1" ht="37.5" customHeight="1" x14ac:dyDescent="0.2">
      <c r="B19" s="14">
        <v>5</v>
      </c>
      <c r="C19" s="144" t="s">
        <v>219</v>
      </c>
      <c r="D19" s="144"/>
      <c r="E19" s="144"/>
      <c r="F19" s="144"/>
      <c r="G19" s="144"/>
      <c r="H19" s="144"/>
      <c r="I19" s="144"/>
      <c r="J19" s="144"/>
    </row>
    <row r="20" spans="1:250" ht="25.5" customHeight="1" x14ac:dyDescent="0.2">
      <c r="A20"/>
      <c r="B20" s="10"/>
      <c r="C20" s="145" t="s">
        <v>228</v>
      </c>
      <c r="D20" s="146"/>
      <c r="E20" s="146"/>
      <c r="F20" s="146"/>
      <c r="G20" s="146"/>
      <c r="H20" s="146"/>
      <c r="I20" s="146"/>
      <c r="J20" s="147"/>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x14ac:dyDescent="0.2">
      <c r="A21"/>
      <c r="B21" s="2"/>
      <c r="C21" s="2"/>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4" customFormat="1" x14ac:dyDescent="0.2">
      <c r="B22" s="31">
        <v>6</v>
      </c>
      <c r="C22" s="148" t="s">
        <v>250</v>
      </c>
      <c r="D22" s="148"/>
      <c r="E22" s="148"/>
      <c r="F22" s="148"/>
      <c r="G22" s="148"/>
      <c r="H22" s="148"/>
      <c r="I22" s="148"/>
      <c r="J22" s="148"/>
      <c r="K22" s="148"/>
      <c r="L22" s="148"/>
      <c r="M22" s="148"/>
      <c r="N22" s="148"/>
      <c r="O22" s="149"/>
    </row>
    <row r="23" spans="1:250" ht="75" customHeight="1" x14ac:dyDescent="0.2">
      <c r="A23"/>
      <c r="B23" s="32"/>
      <c r="C23" s="106" t="s">
        <v>193</v>
      </c>
      <c r="D23" s="106"/>
      <c r="E23" s="106"/>
      <c r="F23" s="106"/>
      <c r="G23" s="106"/>
      <c r="H23" s="157" t="s">
        <v>230</v>
      </c>
      <c r="I23" s="150" t="s">
        <v>232</v>
      </c>
      <c r="J23" s="159"/>
      <c r="K23" s="150" t="s">
        <v>234</v>
      </c>
      <c r="L23" s="159"/>
      <c r="M23" s="150" t="s">
        <v>10</v>
      </c>
      <c r="N23" s="151"/>
      <c r="O23" s="103" t="s">
        <v>238</v>
      </c>
      <c r="P23" s="139" t="s">
        <v>239</v>
      </c>
      <c r="Q23" s="140"/>
      <c r="R23" s="141"/>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50" ht="30.75" customHeight="1" x14ac:dyDescent="0.2">
      <c r="A24"/>
      <c r="B24" s="32"/>
      <c r="C24" s="106"/>
      <c r="D24" s="106"/>
      <c r="E24" s="106"/>
      <c r="F24" s="106"/>
      <c r="G24" s="106"/>
      <c r="H24" s="158"/>
      <c r="I24" s="152"/>
      <c r="J24" s="160"/>
      <c r="K24" s="152"/>
      <c r="L24" s="160"/>
      <c r="M24" s="152"/>
      <c r="N24" s="153"/>
      <c r="O24" s="67">
        <v>2017</v>
      </c>
      <c r="P24" s="67">
        <v>2019</v>
      </c>
      <c r="Q24" s="67">
        <v>2020</v>
      </c>
      <c r="R24" s="67">
        <v>2021</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50" ht="79.5" customHeight="1" x14ac:dyDescent="0.2">
      <c r="A25"/>
      <c r="B25" s="32"/>
      <c r="C25" s="154" t="s">
        <v>251</v>
      </c>
      <c r="D25" s="155"/>
      <c r="E25" s="155"/>
      <c r="F25" s="155"/>
      <c r="G25" s="156"/>
      <c r="H25" s="63" t="s">
        <v>231</v>
      </c>
      <c r="I25" s="142" t="s">
        <v>233</v>
      </c>
      <c r="J25" s="143"/>
      <c r="K25" s="142" t="s">
        <v>235</v>
      </c>
      <c r="L25" s="143"/>
      <c r="M25" s="142" t="s">
        <v>229</v>
      </c>
      <c r="N25" s="143"/>
      <c r="O25" s="68" t="s">
        <v>240</v>
      </c>
      <c r="P25" s="68" t="s">
        <v>241</v>
      </c>
      <c r="Q25" s="68" t="s">
        <v>242</v>
      </c>
      <c r="R25" s="68" t="s">
        <v>553</v>
      </c>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row r="26" spans="1:250" ht="37.5" customHeight="1" x14ac:dyDescent="0.2">
      <c r="A26"/>
      <c r="B26" s="33"/>
      <c r="C26" s="161"/>
      <c r="D26" s="162"/>
      <c r="E26" s="162"/>
      <c r="F26" s="162"/>
      <c r="G26" s="163"/>
      <c r="H26" s="64"/>
      <c r="I26" s="119"/>
      <c r="J26" s="119"/>
      <c r="K26" s="119"/>
      <c r="L26" s="119"/>
      <c r="M26" s="119"/>
      <c r="N26" s="120"/>
      <c r="O26" s="69"/>
      <c r="P26" s="70"/>
      <c r="Q26" s="70"/>
      <c r="R26" s="70"/>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row>
    <row r="27" spans="1:250" ht="30" customHeight="1" x14ac:dyDescent="0.2">
      <c r="A27"/>
      <c r="B27" s="28"/>
      <c r="C27" s="29"/>
      <c r="D27" s="30"/>
      <c r="E27" s="36"/>
      <c r="F27" s="30"/>
      <c r="G27" s="19"/>
      <c r="H27" s="19"/>
      <c r="I27" s="19"/>
      <c r="J27" s="19"/>
      <c r="K27" s="28"/>
      <c r="L27" s="19"/>
      <c r="M27" s="19"/>
      <c r="N27" s="19"/>
      <c r="O27" s="19"/>
      <c r="P27"/>
      <c r="Q27" s="30"/>
      <c r="R27" s="30"/>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x14ac:dyDescent="0.2">
      <c r="A28"/>
      <c r="B28" s="2"/>
      <c r="C28" s="2"/>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4" customFormat="1" x14ac:dyDescent="0.2">
      <c r="B29" s="42">
        <v>7</v>
      </c>
      <c r="C29" s="128" t="s">
        <v>11</v>
      </c>
      <c r="D29" s="128"/>
      <c r="E29" s="128"/>
      <c r="F29" s="128"/>
      <c r="G29" s="128"/>
      <c r="H29" s="128"/>
      <c r="I29" s="128"/>
      <c r="J29" s="128"/>
      <c r="K29" s="128"/>
      <c r="L29" s="128"/>
      <c r="M29" s="128"/>
      <c r="N29" s="128"/>
      <c r="O29" s="128"/>
      <c r="P29" s="128"/>
      <c r="Q29" s="52"/>
      <c r="R29" s="52"/>
    </row>
    <row r="30" spans="1:250" ht="40.5" customHeight="1" x14ac:dyDescent="0.2">
      <c r="B30" s="43"/>
      <c r="C30" s="115" t="s">
        <v>194</v>
      </c>
      <c r="D30" s="115"/>
      <c r="E30" s="44" t="s">
        <v>195</v>
      </c>
      <c r="F30" s="115" t="s">
        <v>196</v>
      </c>
      <c r="G30" s="115"/>
      <c r="H30" s="129" t="s">
        <v>197</v>
      </c>
      <c r="I30" s="130"/>
      <c r="J30" s="131"/>
      <c r="K30" s="115" t="s">
        <v>198</v>
      </c>
      <c r="L30" s="115"/>
      <c r="M30" s="135" t="s">
        <v>192</v>
      </c>
      <c r="N30" s="135"/>
      <c r="O30" s="136" t="s">
        <v>199</v>
      </c>
      <c r="P30" s="136"/>
      <c r="Q30" s="108" t="s">
        <v>201</v>
      </c>
      <c r="R30" s="108"/>
      <c r="S30" s="110" t="s">
        <v>202</v>
      </c>
      <c r="T30" s="110"/>
    </row>
    <row r="31" spans="1:250" ht="162" customHeight="1" x14ac:dyDescent="0.2">
      <c r="B31" s="43"/>
      <c r="C31" s="109" t="s">
        <v>189</v>
      </c>
      <c r="D31" s="109"/>
      <c r="E31" s="45" t="s">
        <v>236</v>
      </c>
      <c r="F31" s="109" t="s">
        <v>237</v>
      </c>
      <c r="G31" s="109"/>
      <c r="H31" s="132" t="s">
        <v>190</v>
      </c>
      <c r="I31" s="133"/>
      <c r="J31" s="134"/>
      <c r="K31" s="109" t="s">
        <v>191</v>
      </c>
      <c r="L31" s="109"/>
      <c r="M31" s="109" t="s">
        <v>414</v>
      </c>
      <c r="N31" s="109"/>
      <c r="O31" s="109" t="s">
        <v>200</v>
      </c>
      <c r="P31" s="109"/>
      <c r="Q31" s="109" t="s">
        <v>243</v>
      </c>
      <c r="R31" s="109"/>
      <c r="S31" s="111" t="s">
        <v>552</v>
      </c>
      <c r="T31" s="111"/>
    </row>
    <row r="32" spans="1:250" ht="40.5" customHeight="1" x14ac:dyDescent="0.2">
      <c r="B32" s="43"/>
      <c r="C32" s="169"/>
      <c r="D32" s="169"/>
      <c r="E32" s="46"/>
      <c r="F32" s="112"/>
      <c r="G32" s="112"/>
      <c r="H32" s="116"/>
      <c r="I32" s="117"/>
      <c r="J32" s="118"/>
      <c r="K32" s="113"/>
      <c r="L32" s="113"/>
      <c r="M32" s="113"/>
      <c r="N32" s="113"/>
      <c r="O32" s="114"/>
      <c r="P32" s="114"/>
      <c r="Q32" s="104"/>
      <c r="R32" s="105"/>
      <c r="S32" s="104"/>
      <c r="T32" s="105"/>
    </row>
    <row r="33" spans="2:19" ht="31.5" customHeight="1" x14ac:dyDescent="0.2">
      <c r="B33" s="28"/>
      <c r="C33" s="38"/>
      <c r="D33" s="38"/>
      <c r="E33" s="38"/>
      <c r="F33" s="39"/>
      <c r="G33" s="39"/>
      <c r="H33" s="39"/>
      <c r="I33" s="38"/>
      <c r="J33" s="38"/>
      <c r="K33" s="40"/>
      <c r="L33" s="40"/>
      <c r="M33" s="40"/>
      <c r="N33" s="40"/>
      <c r="O33" s="41"/>
      <c r="P33" s="41"/>
      <c r="S33" s="34"/>
    </row>
    <row r="34" spans="2:19" ht="49.5" customHeight="1" x14ac:dyDescent="0.2">
      <c r="B34" s="42" t="s">
        <v>207</v>
      </c>
      <c r="C34" s="107" t="s">
        <v>11</v>
      </c>
      <c r="D34" s="107"/>
      <c r="E34" s="107"/>
      <c r="F34" s="107"/>
      <c r="G34" s="107"/>
      <c r="H34" s="107"/>
      <c r="I34" s="107"/>
      <c r="J34" s="107"/>
      <c r="K34" s="107"/>
      <c r="L34" s="107"/>
      <c r="M34" s="74"/>
      <c r="N34" s="74"/>
      <c r="O34" s="47"/>
      <c r="P34" s="47"/>
      <c r="S34" s="34"/>
    </row>
    <row r="35" spans="2:19" ht="49.5" customHeight="1" x14ac:dyDescent="0.2">
      <c r="B35" s="50"/>
      <c r="C35" s="115" t="s">
        <v>203</v>
      </c>
      <c r="D35" s="115"/>
      <c r="E35" s="71" t="s">
        <v>205</v>
      </c>
      <c r="F35" s="106" t="s">
        <v>244</v>
      </c>
      <c r="G35" s="106"/>
      <c r="H35" s="106" t="s">
        <v>245</v>
      </c>
      <c r="I35" s="106"/>
      <c r="J35" s="106"/>
      <c r="K35" s="106" t="s">
        <v>246</v>
      </c>
      <c r="L35" s="106"/>
      <c r="M35" s="182"/>
      <c r="N35" s="182"/>
      <c r="O35" s="49"/>
      <c r="P35" s="49"/>
      <c r="S35" s="34"/>
    </row>
    <row r="36" spans="2:19" ht="225.75" customHeight="1" x14ac:dyDescent="0.2">
      <c r="B36" s="50"/>
      <c r="C36" s="109" t="s">
        <v>204</v>
      </c>
      <c r="D36" s="109"/>
      <c r="E36" s="65" t="s">
        <v>206</v>
      </c>
      <c r="F36" s="111" t="s">
        <v>550</v>
      </c>
      <c r="G36" s="111"/>
      <c r="H36" s="132" t="s">
        <v>208</v>
      </c>
      <c r="I36" s="133"/>
      <c r="J36" s="134"/>
      <c r="K36" s="176" t="s">
        <v>209</v>
      </c>
      <c r="L36" s="176"/>
      <c r="M36" s="178"/>
      <c r="N36" s="178"/>
      <c r="O36" s="180"/>
      <c r="P36" s="180"/>
      <c r="S36" s="34"/>
    </row>
    <row r="37" spans="2:19" ht="36" customHeight="1" x14ac:dyDescent="0.2">
      <c r="B37" s="51"/>
      <c r="C37" s="168"/>
      <c r="D37" s="169"/>
      <c r="E37" s="46"/>
      <c r="F37" s="112"/>
      <c r="G37" s="112"/>
      <c r="H37" s="116"/>
      <c r="I37" s="117"/>
      <c r="J37" s="118"/>
      <c r="K37" s="113"/>
      <c r="L37" s="113"/>
      <c r="M37" s="179"/>
      <c r="N37" s="179"/>
      <c r="O37" s="181"/>
      <c r="P37" s="181"/>
      <c r="S37" s="35"/>
    </row>
    <row r="38" spans="2:19" ht="30.75" customHeight="1" x14ac:dyDescent="0.2">
      <c r="B38" s="19"/>
      <c r="C38" s="167"/>
      <c r="D38" s="167"/>
      <c r="E38" s="167"/>
      <c r="F38" s="167"/>
      <c r="G38" s="167"/>
      <c r="H38" s="167"/>
      <c r="I38" s="167"/>
      <c r="J38" s="167"/>
      <c r="K38" s="167"/>
      <c r="L38" s="167"/>
      <c r="M38" s="167"/>
      <c r="N38" s="167"/>
      <c r="O38" s="167"/>
      <c r="P38" s="167"/>
    </row>
    <row r="39" spans="2:19" ht="30.75" customHeight="1" x14ac:dyDescent="0.2">
      <c r="B39" s="5">
        <v>8</v>
      </c>
      <c r="C39" s="11" t="s">
        <v>220</v>
      </c>
      <c r="D39" s="12"/>
      <c r="E39" s="15"/>
      <c r="F39" s="15"/>
      <c r="G39" s="15"/>
      <c r="H39" s="15"/>
      <c r="I39" s="16"/>
      <c r="J39" s="48"/>
      <c r="K39" s="48"/>
      <c r="L39" s="48"/>
      <c r="M39" s="48"/>
      <c r="N39" s="48"/>
      <c r="O39" s="48"/>
      <c r="P39" s="48"/>
    </row>
    <row r="40" spans="2:19" ht="30.75" customHeight="1" x14ac:dyDescent="0.2">
      <c r="B40" s="10"/>
      <c r="C40" s="177" t="s">
        <v>249</v>
      </c>
      <c r="D40" s="177"/>
      <c r="E40" s="177"/>
      <c r="F40" s="177"/>
      <c r="G40" s="177"/>
      <c r="H40" s="177"/>
      <c r="I40" s="177"/>
      <c r="J40" s="48"/>
      <c r="K40" s="48"/>
      <c r="L40" s="48"/>
      <c r="M40" s="48"/>
      <c r="N40" s="48"/>
      <c r="O40" s="48"/>
      <c r="P40" s="48"/>
    </row>
    <row r="41" spans="2:19" ht="16.5" customHeight="1" x14ac:dyDescent="0.2">
      <c r="B41" s="19"/>
      <c r="C41" s="48"/>
      <c r="D41" s="48"/>
      <c r="E41" s="48"/>
      <c r="F41" s="48"/>
      <c r="G41" s="48"/>
      <c r="H41" s="48"/>
      <c r="I41" s="48"/>
      <c r="J41" s="48"/>
      <c r="K41" s="48"/>
      <c r="L41" s="48"/>
      <c r="M41" s="48"/>
      <c r="N41" s="48"/>
      <c r="O41" s="48"/>
      <c r="P41" s="48"/>
    </row>
    <row r="42" spans="2:19" ht="39.75" customHeight="1" x14ac:dyDescent="0.2">
      <c r="B42" s="5">
        <v>9</v>
      </c>
      <c r="C42" s="170" t="s">
        <v>247</v>
      </c>
      <c r="D42" s="170"/>
      <c r="E42" s="170"/>
      <c r="F42" s="170"/>
      <c r="G42" s="170"/>
      <c r="H42" s="170"/>
      <c r="I42" s="170"/>
      <c r="J42" s="171"/>
      <c r="L42" s="2"/>
      <c r="M42" s="2"/>
      <c r="N42" s="2"/>
    </row>
    <row r="43" spans="2:19" ht="39.6" customHeight="1" x14ac:dyDescent="0.2">
      <c r="B43" s="10"/>
      <c r="C43" s="175" t="s">
        <v>384</v>
      </c>
      <c r="D43" s="175"/>
      <c r="E43" s="175"/>
      <c r="F43" s="175"/>
      <c r="G43" s="175"/>
      <c r="H43" s="175"/>
      <c r="I43" s="175"/>
      <c r="J43" s="175"/>
      <c r="K43" s="174"/>
      <c r="L43" s="174"/>
      <c r="M43" s="174"/>
      <c r="N43" s="174"/>
      <c r="O43" s="174"/>
      <c r="P43" s="174"/>
    </row>
    <row r="44" spans="2:19" x14ac:dyDescent="0.2">
      <c r="B44"/>
      <c r="C44" s="2"/>
      <c r="D44"/>
      <c r="E44"/>
      <c r="F44" s="2"/>
      <c r="G44"/>
      <c r="H44"/>
      <c r="I44"/>
      <c r="J44"/>
      <c r="L44" s="2"/>
      <c r="M44" s="2"/>
      <c r="N44" s="2"/>
    </row>
    <row r="45" spans="2:19" ht="45.75" customHeight="1" x14ac:dyDescent="0.2">
      <c r="B45" s="5">
        <v>10</v>
      </c>
      <c r="C45" s="172" t="s">
        <v>248</v>
      </c>
      <c r="D45" s="172"/>
      <c r="E45" s="172"/>
      <c r="F45" s="172"/>
      <c r="G45" s="172"/>
      <c r="H45" s="172"/>
      <c r="I45" s="172"/>
      <c r="J45" s="173"/>
      <c r="L45" s="2"/>
      <c r="M45" s="2"/>
      <c r="N45" s="2"/>
    </row>
    <row r="46" spans="2:19" ht="33.6" customHeight="1" x14ac:dyDescent="0.2">
      <c r="B46" s="10"/>
      <c r="C46" s="164" t="s">
        <v>385</v>
      </c>
      <c r="D46" s="165"/>
      <c r="E46" s="165"/>
      <c r="F46" s="165"/>
      <c r="G46" s="165"/>
      <c r="H46" s="165"/>
      <c r="I46" s="165"/>
      <c r="J46" s="166"/>
      <c r="L46" s="2"/>
      <c r="M46" s="2"/>
      <c r="N46" s="2"/>
    </row>
  </sheetData>
  <sheetProtection selectLockedCells="1" selectUnlockedCells="1"/>
  <mergeCells count="75">
    <mergeCell ref="K43:P43"/>
    <mergeCell ref="C43:J43"/>
    <mergeCell ref="K36:L36"/>
    <mergeCell ref="C35:D35"/>
    <mergeCell ref="C40:I40"/>
    <mergeCell ref="K38:P38"/>
    <mergeCell ref="M36:N36"/>
    <mergeCell ref="M37:N37"/>
    <mergeCell ref="O36:P36"/>
    <mergeCell ref="K37:L37"/>
    <mergeCell ref="O37:P37"/>
    <mergeCell ref="M35:N35"/>
    <mergeCell ref="H35:J35"/>
    <mergeCell ref="H36:J36"/>
    <mergeCell ref="H37:J37"/>
    <mergeCell ref="C46:J46"/>
    <mergeCell ref="C30:D30"/>
    <mergeCell ref="F30:G30"/>
    <mergeCell ref="C36:D36"/>
    <mergeCell ref="F36:G36"/>
    <mergeCell ref="F35:G35"/>
    <mergeCell ref="C31:D31"/>
    <mergeCell ref="F31:G31"/>
    <mergeCell ref="C38:J38"/>
    <mergeCell ref="C37:D37"/>
    <mergeCell ref="F37:G37"/>
    <mergeCell ref="C42:J42"/>
    <mergeCell ref="C45:J45"/>
    <mergeCell ref="C32:D32"/>
    <mergeCell ref="I25:J25"/>
    <mergeCell ref="I26:J26"/>
    <mergeCell ref="K31:L31"/>
    <mergeCell ref="C19:J19"/>
    <mergeCell ref="C20:J20"/>
    <mergeCell ref="C22:O22"/>
    <mergeCell ref="M23:N24"/>
    <mergeCell ref="C25:G25"/>
    <mergeCell ref="K25:L25"/>
    <mergeCell ref="M25:N25"/>
    <mergeCell ref="C23:G24"/>
    <mergeCell ref="H23:H24"/>
    <mergeCell ref="I23:J24"/>
    <mergeCell ref="K23:L24"/>
    <mergeCell ref="K26:L26"/>
    <mergeCell ref="C26:G26"/>
    <mergeCell ref="M26:N26"/>
    <mergeCell ref="Q32:R32"/>
    <mergeCell ref="C3:J3"/>
    <mergeCell ref="C7:J7"/>
    <mergeCell ref="C8:J9"/>
    <mergeCell ref="C12:J13"/>
    <mergeCell ref="C16:J17"/>
    <mergeCell ref="E4:F4"/>
    <mergeCell ref="O31:P31"/>
    <mergeCell ref="C29:P29"/>
    <mergeCell ref="H30:J30"/>
    <mergeCell ref="H31:J31"/>
    <mergeCell ref="M30:N30"/>
    <mergeCell ref="O30:P30"/>
    <mergeCell ref="E5:F5"/>
    <mergeCell ref="P23:R23"/>
    <mergeCell ref="S32:T32"/>
    <mergeCell ref="K35:L35"/>
    <mergeCell ref="C34:L34"/>
    <mergeCell ref="Q30:R30"/>
    <mergeCell ref="Q31:R31"/>
    <mergeCell ref="S30:T30"/>
    <mergeCell ref="S31:T31"/>
    <mergeCell ref="F32:G32"/>
    <mergeCell ref="M32:N32"/>
    <mergeCell ref="K32:L32"/>
    <mergeCell ref="O32:P32"/>
    <mergeCell ref="M31:N31"/>
    <mergeCell ref="K30:L30"/>
    <mergeCell ref="H32:J32"/>
  </mergeCells>
  <pageMargins left="0.23622047244094491" right="0.23622047244094491" top="0.74803149606299213" bottom="0.74803149606299213" header="0.31496062992125984" footer="0.31496062992125984"/>
  <pageSetup paperSize="9" scale="75"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12"/>
  <sheetViews>
    <sheetView showGridLines="0" workbookViewId="0">
      <selection activeCell="D3" sqref="D3"/>
    </sheetView>
  </sheetViews>
  <sheetFormatPr baseColWidth="10" defaultColWidth="14.42578125" defaultRowHeight="12.75" x14ac:dyDescent="0.2"/>
  <cols>
    <col min="1" max="1" width="2" style="1" customWidth="1"/>
    <col min="2" max="2" width="2.7109375" style="1" customWidth="1"/>
    <col min="3" max="3" width="7.140625" style="1" customWidth="1"/>
    <col min="4" max="4" width="21.140625" style="1" customWidth="1"/>
    <col min="5" max="5" width="11" style="1" customWidth="1"/>
    <col min="6" max="6" width="11.7109375" style="1" customWidth="1"/>
    <col min="7" max="7" width="13.140625" style="1" customWidth="1"/>
    <col min="8" max="8" width="14.140625" style="1" customWidth="1"/>
    <col min="9" max="16384" width="14.42578125" style="1"/>
  </cols>
  <sheetData>
    <row r="2" spans="2:17" x14ac:dyDescent="0.2">
      <c r="B2" s="2"/>
      <c r="C2" s="2"/>
      <c r="D2" s="3" t="s">
        <v>559</v>
      </c>
      <c r="E2"/>
      <c r="F2"/>
      <c r="G2"/>
    </row>
    <row r="3" spans="2:17" x14ac:dyDescent="0.2">
      <c r="B3" s="17">
        <v>1</v>
      </c>
      <c r="C3" s="18"/>
      <c r="D3" s="18" t="s">
        <v>14</v>
      </c>
      <c r="E3" s="15"/>
      <c r="F3" s="15"/>
      <c r="G3" s="15"/>
    </row>
    <row r="4" spans="2:17" s="26" customFormat="1" ht="25.5" x14ac:dyDescent="0.2">
      <c r="B4" s="54"/>
      <c r="C4" s="54"/>
      <c r="D4" s="55" t="s">
        <v>1</v>
      </c>
      <c r="E4" s="55" t="s">
        <v>2</v>
      </c>
      <c r="F4" s="55" t="s">
        <v>3</v>
      </c>
      <c r="G4" s="55" t="s">
        <v>4</v>
      </c>
      <c r="H4" s="55" t="s">
        <v>5</v>
      </c>
      <c r="I4" s="55" t="s">
        <v>6</v>
      </c>
    </row>
    <row r="5" spans="2:17" ht="78" customHeight="1" x14ac:dyDescent="0.2">
      <c r="B5" s="7"/>
      <c r="C5" s="7"/>
      <c r="D5" s="27" t="s">
        <v>221</v>
      </c>
      <c r="E5" s="8" t="s">
        <v>222</v>
      </c>
      <c r="F5" s="8" t="s">
        <v>223</v>
      </c>
      <c r="G5" s="27" t="s">
        <v>213</v>
      </c>
      <c r="H5" s="8" t="s">
        <v>224</v>
      </c>
      <c r="I5" s="8" t="s">
        <v>225</v>
      </c>
    </row>
    <row r="6" spans="2:17" x14ac:dyDescent="0.2">
      <c r="B6" s="2"/>
      <c r="C6" s="2"/>
      <c r="D6" s="2"/>
      <c r="E6"/>
      <c r="F6"/>
      <c r="G6"/>
      <c r="H6"/>
      <c r="I6"/>
    </row>
    <row r="7" spans="2:17" x14ac:dyDescent="0.2">
      <c r="B7" s="17">
        <v>2</v>
      </c>
      <c r="C7" s="18"/>
      <c r="D7" s="18" t="s">
        <v>15</v>
      </c>
      <c r="E7" s="15"/>
      <c r="F7" s="18"/>
      <c r="G7" s="15"/>
      <c r="H7" s="15"/>
      <c r="I7" s="16"/>
    </row>
    <row r="8" spans="2:17" ht="12.75" customHeight="1" x14ac:dyDescent="0.2">
      <c r="B8" s="9"/>
      <c r="C8" s="9"/>
      <c r="D8" s="53" t="s">
        <v>16</v>
      </c>
      <c r="E8" s="185" t="s">
        <v>17</v>
      </c>
      <c r="F8" s="185"/>
      <c r="G8" s="185"/>
      <c r="H8" s="185" t="s">
        <v>13</v>
      </c>
      <c r="I8" s="185"/>
    </row>
    <row r="9" spans="2:17" ht="46.5" customHeight="1" x14ac:dyDescent="0.2">
      <c r="B9" s="6"/>
      <c r="C9" s="6"/>
      <c r="D9" s="81"/>
      <c r="E9" s="193" t="s">
        <v>226</v>
      </c>
      <c r="F9" s="193"/>
      <c r="G9" s="193"/>
      <c r="H9" s="113" t="s">
        <v>227</v>
      </c>
      <c r="I9" s="113"/>
    </row>
    <row r="10" spans="2:17" x14ac:dyDescent="0.2">
      <c r="B10" s="6"/>
      <c r="C10" s="6"/>
      <c r="D10" s="43"/>
      <c r="E10" s="194"/>
      <c r="F10" s="194"/>
      <c r="G10" s="194"/>
      <c r="H10" s="104"/>
      <c r="I10" s="105"/>
    </row>
    <row r="11" spans="2:17" x14ac:dyDescent="0.2">
      <c r="B11"/>
      <c r="C11"/>
      <c r="D11"/>
      <c r="E11"/>
      <c r="F11"/>
      <c r="G11"/>
    </row>
    <row r="12" spans="2:17" ht="26.25" customHeight="1" x14ac:dyDescent="0.2">
      <c r="B12" s="17">
        <v>3</v>
      </c>
      <c r="C12" s="18"/>
      <c r="D12" s="189" t="s">
        <v>556</v>
      </c>
      <c r="E12" s="190"/>
      <c r="F12" s="190"/>
      <c r="G12" s="190"/>
      <c r="H12" s="190"/>
      <c r="I12" s="190"/>
      <c r="J12" s="190"/>
      <c r="K12" s="190"/>
      <c r="L12" s="190"/>
      <c r="M12" s="190"/>
      <c r="N12" s="190"/>
      <c r="O12" s="190"/>
      <c r="P12" s="190"/>
      <c r="Q12" s="191"/>
    </row>
    <row r="13" spans="2:17" x14ac:dyDescent="0.2">
      <c r="B13" s="6"/>
      <c r="C13" s="6"/>
      <c r="D13" s="43" t="s">
        <v>18</v>
      </c>
      <c r="E13" s="186"/>
      <c r="F13" s="187"/>
      <c r="G13" s="187"/>
      <c r="H13" s="187"/>
      <c r="I13" s="187"/>
      <c r="J13" s="187"/>
      <c r="K13" s="187"/>
      <c r="L13" s="187"/>
      <c r="M13" s="187"/>
      <c r="N13" s="187"/>
      <c r="O13" s="187"/>
      <c r="P13" s="187"/>
      <c r="Q13" s="188"/>
    </row>
    <row r="14" spans="2:17" x14ac:dyDescent="0.2">
      <c r="B14" s="9"/>
      <c r="C14" s="9"/>
      <c r="D14" s="43" t="s">
        <v>19</v>
      </c>
      <c r="E14" s="186"/>
      <c r="F14" s="187"/>
      <c r="G14" s="187"/>
      <c r="H14" s="187"/>
      <c r="I14" s="187"/>
      <c r="J14" s="187"/>
      <c r="K14" s="187"/>
      <c r="L14" s="187"/>
      <c r="M14" s="187"/>
      <c r="N14" s="187"/>
      <c r="O14" s="187"/>
      <c r="P14" s="187"/>
      <c r="Q14" s="188"/>
    </row>
    <row r="15" spans="2:17" x14ac:dyDescent="0.2">
      <c r="B15" s="9"/>
      <c r="C15" s="9"/>
      <c r="D15" s="43" t="s">
        <v>20</v>
      </c>
      <c r="E15" s="186"/>
      <c r="F15" s="187"/>
      <c r="G15" s="187"/>
      <c r="H15" s="187"/>
      <c r="I15" s="187"/>
      <c r="J15" s="187"/>
      <c r="K15" s="187"/>
      <c r="L15" s="187"/>
      <c r="M15" s="187"/>
      <c r="N15" s="187"/>
      <c r="O15" s="187"/>
      <c r="P15" s="187"/>
      <c r="Q15" s="188"/>
    </row>
    <row r="16" spans="2:17" x14ac:dyDescent="0.2">
      <c r="B16" s="9"/>
      <c r="C16" s="9"/>
      <c r="D16" s="43"/>
      <c r="E16" s="56" t="s">
        <v>21</v>
      </c>
      <c r="F16" s="56" t="s">
        <v>22</v>
      </c>
      <c r="G16" s="56" t="s">
        <v>23</v>
      </c>
      <c r="H16" s="56" t="s">
        <v>24</v>
      </c>
      <c r="I16" s="56" t="s">
        <v>25</v>
      </c>
      <c r="J16" s="56" t="s">
        <v>26</v>
      </c>
      <c r="K16" s="56" t="s">
        <v>27</v>
      </c>
      <c r="L16" s="56" t="s">
        <v>28</v>
      </c>
      <c r="M16" s="56" t="s">
        <v>410</v>
      </c>
      <c r="N16" s="56" t="s">
        <v>29</v>
      </c>
      <c r="O16" s="56" t="s">
        <v>30</v>
      </c>
      <c r="P16" s="56" t="s">
        <v>31</v>
      </c>
      <c r="Q16" s="56" t="s">
        <v>411</v>
      </c>
    </row>
    <row r="17" spans="2:17" x14ac:dyDescent="0.2">
      <c r="B17" s="9"/>
      <c r="C17" s="9"/>
      <c r="D17" s="43" t="s">
        <v>32</v>
      </c>
      <c r="E17" s="77"/>
      <c r="F17" s="77"/>
      <c r="G17" s="77"/>
      <c r="H17" s="72"/>
      <c r="I17" s="72"/>
      <c r="J17" s="72"/>
      <c r="K17" s="72"/>
      <c r="L17" s="72"/>
      <c r="M17" s="72"/>
      <c r="N17" s="72"/>
      <c r="O17" s="72"/>
      <c r="P17" s="72"/>
      <c r="Q17" s="83">
        <f>SUM(E17:P17)</f>
        <v>0</v>
      </c>
    </row>
    <row r="18" spans="2:17" x14ac:dyDescent="0.2">
      <c r="B18" s="9"/>
      <c r="C18" s="9"/>
      <c r="D18" s="43" t="s">
        <v>33</v>
      </c>
      <c r="E18" s="77"/>
      <c r="F18" s="77"/>
      <c r="G18" s="77"/>
      <c r="H18" s="72"/>
      <c r="I18" s="72"/>
      <c r="J18" s="72"/>
      <c r="K18" s="72"/>
      <c r="L18" s="72"/>
      <c r="M18" s="72"/>
      <c r="N18" s="72"/>
      <c r="O18" s="72"/>
      <c r="P18" s="72"/>
      <c r="Q18" s="83">
        <f t="shared" ref="Q18:Q36" si="0">SUM(E18:P18)</f>
        <v>0</v>
      </c>
    </row>
    <row r="19" spans="2:17" x14ac:dyDescent="0.2">
      <c r="B19" s="9"/>
      <c r="C19" s="9"/>
      <c r="D19" s="43" t="s">
        <v>34</v>
      </c>
      <c r="E19" s="77"/>
      <c r="F19" s="77"/>
      <c r="G19" s="77"/>
      <c r="H19" s="72"/>
      <c r="I19" s="72"/>
      <c r="J19" s="72"/>
      <c r="K19" s="72"/>
      <c r="L19" s="72"/>
      <c r="M19" s="72"/>
      <c r="N19" s="72"/>
      <c r="O19" s="72"/>
      <c r="P19" s="72"/>
      <c r="Q19" s="83">
        <f t="shared" si="0"/>
        <v>0</v>
      </c>
    </row>
    <row r="20" spans="2:17" x14ac:dyDescent="0.2">
      <c r="B20" s="9"/>
      <c r="C20" s="9"/>
      <c r="D20" s="43" t="s">
        <v>35</v>
      </c>
      <c r="E20" s="77"/>
      <c r="F20" s="77"/>
      <c r="G20" s="77"/>
      <c r="H20" s="72"/>
      <c r="I20" s="72"/>
      <c r="J20" s="72"/>
      <c r="K20" s="72"/>
      <c r="L20" s="72"/>
      <c r="M20" s="72"/>
      <c r="N20" s="72"/>
      <c r="O20" s="72"/>
      <c r="P20" s="72"/>
      <c r="Q20" s="83">
        <f t="shared" si="0"/>
        <v>0</v>
      </c>
    </row>
    <row r="21" spans="2:17" x14ac:dyDescent="0.2">
      <c r="B21" s="9"/>
      <c r="C21" s="9"/>
      <c r="D21" s="43" t="s">
        <v>36</v>
      </c>
      <c r="E21" s="77"/>
      <c r="F21" s="77"/>
      <c r="G21" s="77"/>
      <c r="H21" s="72"/>
      <c r="I21" s="72"/>
      <c r="J21" s="72"/>
      <c r="K21" s="72"/>
      <c r="L21" s="72"/>
      <c r="M21" s="72"/>
      <c r="N21" s="72"/>
      <c r="O21" s="72"/>
      <c r="P21" s="72"/>
      <c r="Q21" s="83">
        <f t="shared" si="0"/>
        <v>0</v>
      </c>
    </row>
    <row r="22" spans="2:17" x14ac:dyDescent="0.2">
      <c r="B22" s="9"/>
      <c r="C22" s="9"/>
      <c r="D22" s="43" t="s">
        <v>37</v>
      </c>
      <c r="E22" s="77"/>
      <c r="F22" s="77"/>
      <c r="G22" s="77"/>
      <c r="H22" s="72"/>
      <c r="I22" s="72"/>
      <c r="J22" s="72"/>
      <c r="K22" s="72"/>
      <c r="L22" s="72"/>
      <c r="M22" s="72"/>
      <c r="N22" s="72"/>
      <c r="O22" s="72"/>
      <c r="P22" s="72"/>
      <c r="Q22" s="83">
        <f t="shared" si="0"/>
        <v>0</v>
      </c>
    </row>
    <row r="23" spans="2:17" x14ac:dyDescent="0.2">
      <c r="B23" s="9"/>
      <c r="C23" s="9"/>
      <c r="D23" s="43" t="s">
        <v>38</v>
      </c>
      <c r="E23" s="77"/>
      <c r="F23" s="77"/>
      <c r="G23" s="77"/>
      <c r="H23" s="72"/>
      <c r="I23" s="72"/>
      <c r="J23" s="72"/>
      <c r="K23" s="72"/>
      <c r="L23" s="72"/>
      <c r="M23" s="72"/>
      <c r="N23" s="72"/>
      <c r="O23" s="72"/>
      <c r="P23" s="72"/>
      <c r="Q23" s="83">
        <f t="shared" si="0"/>
        <v>0</v>
      </c>
    </row>
    <row r="24" spans="2:17" x14ac:dyDescent="0.2">
      <c r="B24" s="9"/>
      <c r="C24" s="9"/>
      <c r="D24" s="87" t="s">
        <v>39</v>
      </c>
      <c r="E24" s="77"/>
      <c r="F24" s="77"/>
      <c r="G24" s="77"/>
      <c r="H24" s="72"/>
      <c r="I24" s="72"/>
      <c r="J24" s="72"/>
      <c r="K24" s="72"/>
      <c r="L24" s="72"/>
      <c r="M24" s="72"/>
      <c r="N24" s="72"/>
      <c r="O24" s="72"/>
      <c r="P24" s="72"/>
      <c r="Q24" s="83">
        <f t="shared" si="0"/>
        <v>0</v>
      </c>
    </row>
    <row r="25" spans="2:17" x14ac:dyDescent="0.2">
      <c r="B25" s="9"/>
      <c r="C25" s="9"/>
      <c r="D25" s="87" t="s">
        <v>40</v>
      </c>
      <c r="E25" s="84"/>
      <c r="F25" s="84"/>
      <c r="G25" s="84"/>
      <c r="H25" s="85"/>
      <c r="I25" s="85"/>
      <c r="J25" s="85"/>
      <c r="K25" s="85"/>
      <c r="L25" s="85"/>
      <c r="M25" s="85"/>
      <c r="N25" s="85"/>
      <c r="O25" s="85"/>
      <c r="P25" s="85"/>
      <c r="Q25" s="86">
        <f t="shared" si="0"/>
        <v>0</v>
      </c>
    </row>
    <row r="26" spans="2:17" x14ac:dyDescent="0.2">
      <c r="B26" s="9"/>
      <c r="C26" s="9"/>
      <c r="D26" s="87" t="s">
        <v>41</v>
      </c>
      <c r="E26" s="77"/>
      <c r="F26" s="77"/>
      <c r="G26" s="77"/>
      <c r="H26" s="72"/>
      <c r="I26" s="72"/>
      <c r="J26" s="72"/>
      <c r="K26" s="72"/>
      <c r="L26" s="72"/>
      <c r="M26" s="72"/>
      <c r="N26" s="72"/>
      <c r="O26" s="72"/>
      <c r="P26" s="72"/>
      <c r="Q26" s="83">
        <f t="shared" si="0"/>
        <v>0</v>
      </c>
    </row>
    <row r="27" spans="2:17" x14ac:dyDescent="0.2">
      <c r="B27" s="9"/>
      <c r="C27" s="9"/>
      <c r="D27" s="87" t="s">
        <v>42</v>
      </c>
      <c r="E27" s="77"/>
      <c r="F27" s="77"/>
      <c r="G27" s="77"/>
      <c r="H27" s="72"/>
      <c r="I27" s="72"/>
      <c r="J27" s="72"/>
      <c r="K27" s="72"/>
      <c r="L27" s="72"/>
      <c r="M27" s="72"/>
      <c r="N27" s="72"/>
      <c r="O27" s="72"/>
      <c r="P27" s="72"/>
      <c r="Q27" s="83">
        <f t="shared" si="0"/>
        <v>0</v>
      </c>
    </row>
    <row r="28" spans="2:17" x14ac:dyDescent="0.2">
      <c r="B28" s="9"/>
      <c r="C28" s="9"/>
      <c r="D28" s="87" t="s">
        <v>43</v>
      </c>
      <c r="E28" s="77"/>
      <c r="F28" s="77"/>
      <c r="G28" s="77"/>
      <c r="H28" s="72"/>
      <c r="I28" s="72"/>
      <c r="J28" s="72"/>
      <c r="K28" s="72"/>
      <c r="L28" s="72"/>
      <c r="M28" s="72"/>
      <c r="N28" s="72"/>
      <c r="O28" s="72"/>
      <c r="P28" s="72"/>
      <c r="Q28" s="83">
        <f t="shared" si="0"/>
        <v>0</v>
      </c>
    </row>
    <row r="29" spans="2:17" x14ac:dyDescent="0.2">
      <c r="B29" s="9"/>
      <c r="C29" s="9"/>
      <c r="D29" s="87" t="s">
        <v>44</v>
      </c>
      <c r="E29" s="77"/>
      <c r="F29" s="77"/>
      <c r="G29" s="77"/>
      <c r="H29" s="72"/>
      <c r="I29" s="72"/>
      <c r="J29" s="72"/>
      <c r="K29" s="72"/>
      <c r="L29" s="72"/>
      <c r="M29" s="72"/>
      <c r="N29" s="72"/>
      <c r="O29" s="72"/>
      <c r="P29" s="72"/>
      <c r="Q29" s="83">
        <f t="shared" si="0"/>
        <v>0</v>
      </c>
    </row>
    <row r="30" spans="2:17" x14ac:dyDescent="0.2">
      <c r="B30" s="9"/>
      <c r="C30" s="9"/>
      <c r="D30" s="87" t="s">
        <v>45</v>
      </c>
      <c r="E30" s="77"/>
      <c r="F30" s="77"/>
      <c r="G30" s="77"/>
      <c r="H30" s="72"/>
      <c r="I30" s="72"/>
      <c r="J30" s="72"/>
      <c r="K30" s="72"/>
      <c r="L30" s="72"/>
      <c r="M30" s="72"/>
      <c r="N30" s="72"/>
      <c r="O30" s="72"/>
      <c r="P30" s="72"/>
      <c r="Q30" s="83">
        <f t="shared" si="0"/>
        <v>0</v>
      </c>
    </row>
    <row r="31" spans="2:17" x14ac:dyDescent="0.2">
      <c r="B31" s="9"/>
      <c r="C31" s="9"/>
      <c r="D31" s="87" t="s">
        <v>46</v>
      </c>
      <c r="E31" s="77"/>
      <c r="F31" s="77"/>
      <c r="G31" s="77"/>
      <c r="H31" s="72"/>
      <c r="I31" s="72"/>
      <c r="J31" s="72"/>
      <c r="K31" s="72"/>
      <c r="L31" s="72"/>
      <c r="M31" s="72"/>
      <c r="N31" s="72"/>
      <c r="O31" s="72"/>
      <c r="P31" s="72"/>
      <c r="Q31" s="83">
        <f t="shared" si="0"/>
        <v>0</v>
      </c>
    </row>
    <row r="32" spans="2:17" x14ac:dyDescent="0.2">
      <c r="B32" s="9"/>
      <c r="C32" s="9"/>
      <c r="D32" s="87" t="s">
        <v>47</v>
      </c>
      <c r="E32" s="77"/>
      <c r="F32" s="77"/>
      <c r="G32" s="77"/>
      <c r="H32" s="72"/>
      <c r="I32" s="72"/>
      <c r="J32" s="72"/>
      <c r="K32" s="72"/>
      <c r="L32" s="72"/>
      <c r="M32" s="72"/>
      <c r="N32" s="72"/>
      <c r="O32" s="72"/>
      <c r="P32" s="72"/>
      <c r="Q32" s="83">
        <f t="shared" si="0"/>
        <v>0</v>
      </c>
    </row>
    <row r="33" spans="2:17" x14ac:dyDescent="0.2">
      <c r="B33" s="9"/>
      <c r="C33" s="9"/>
      <c r="D33" s="87" t="s">
        <v>48</v>
      </c>
      <c r="E33" s="77"/>
      <c r="F33" s="77"/>
      <c r="G33" s="77"/>
      <c r="H33" s="72"/>
      <c r="I33" s="72"/>
      <c r="J33" s="72"/>
      <c r="K33" s="72"/>
      <c r="L33" s="72"/>
      <c r="M33" s="72"/>
      <c r="N33" s="72"/>
      <c r="O33" s="72"/>
      <c r="P33" s="72"/>
      <c r="Q33" s="83">
        <f t="shared" si="0"/>
        <v>0</v>
      </c>
    </row>
    <row r="34" spans="2:17" x14ac:dyDescent="0.2">
      <c r="B34" s="9"/>
      <c r="C34" s="9"/>
      <c r="D34" s="96" t="s">
        <v>49</v>
      </c>
      <c r="E34" s="77"/>
      <c r="F34" s="77"/>
      <c r="G34" s="77"/>
      <c r="H34" s="72"/>
      <c r="I34" s="72"/>
      <c r="J34" s="72"/>
      <c r="K34" s="72"/>
      <c r="L34" s="72"/>
      <c r="M34" s="72"/>
      <c r="N34" s="72"/>
      <c r="O34" s="72"/>
      <c r="P34" s="72"/>
      <c r="Q34" s="83">
        <f t="shared" si="0"/>
        <v>0</v>
      </c>
    </row>
    <row r="35" spans="2:17" x14ac:dyDescent="0.2">
      <c r="B35" s="9"/>
      <c r="C35" s="9"/>
      <c r="D35" s="87" t="s">
        <v>50</v>
      </c>
      <c r="E35" s="77"/>
      <c r="F35" s="77"/>
      <c r="G35" s="77"/>
      <c r="H35" s="72"/>
      <c r="I35" s="72"/>
      <c r="J35" s="72"/>
      <c r="K35" s="72"/>
      <c r="L35" s="72"/>
      <c r="M35" s="72"/>
      <c r="N35" s="72"/>
      <c r="O35" s="72"/>
      <c r="P35" s="72"/>
      <c r="Q35" s="83">
        <f t="shared" si="0"/>
        <v>0</v>
      </c>
    </row>
    <row r="36" spans="2:17" x14ac:dyDescent="0.2">
      <c r="B36" s="9"/>
      <c r="C36" s="9"/>
      <c r="D36" s="42" t="s">
        <v>557</v>
      </c>
      <c r="E36" s="80">
        <f t="shared" ref="E36:P36" si="1">SUM(E17:E35)</f>
        <v>0</v>
      </c>
      <c r="F36" s="80">
        <f t="shared" si="1"/>
        <v>0</v>
      </c>
      <c r="G36" s="80">
        <f t="shared" si="1"/>
        <v>0</v>
      </c>
      <c r="H36" s="80">
        <f t="shared" si="1"/>
        <v>0</v>
      </c>
      <c r="I36" s="80">
        <f t="shared" si="1"/>
        <v>0</v>
      </c>
      <c r="J36" s="80">
        <f t="shared" si="1"/>
        <v>0</v>
      </c>
      <c r="K36" s="80">
        <f t="shared" si="1"/>
        <v>0</v>
      </c>
      <c r="L36" s="80">
        <f t="shared" si="1"/>
        <v>0</v>
      </c>
      <c r="M36" s="80">
        <f t="shared" si="1"/>
        <v>0</v>
      </c>
      <c r="N36" s="80">
        <f t="shared" si="1"/>
        <v>0</v>
      </c>
      <c r="O36" s="80">
        <f t="shared" si="1"/>
        <v>0</v>
      </c>
      <c r="P36" s="80">
        <f t="shared" si="1"/>
        <v>0</v>
      </c>
      <c r="Q36" s="83">
        <f t="shared" si="0"/>
        <v>0</v>
      </c>
    </row>
    <row r="37" spans="2:17" ht="25.5" hidden="1" x14ac:dyDescent="0.2">
      <c r="B37" s="9"/>
      <c r="C37" s="9"/>
      <c r="D37" s="95" t="s">
        <v>51</v>
      </c>
      <c r="E37" s="79"/>
      <c r="F37" s="79"/>
      <c r="G37" s="79"/>
    </row>
    <row r="38" spans="2:17" x14ac:dyDescent="0.2">
      <c r="B38" s="9"/>
      <c r="C38" s="9"/>
      <c r="D38" s="57"/>
      <c r="E38" s="58"/>
      <c r="F38" s="58"/>
      <c r="G38" s="58"/>
    </row>
    <row r="39" spans="2:17" x14ac:dyDescent="0.2">
      <c r="B39" s="9"/>
      <c r="C39" s="9"/>
      <c r="D39" s="59"/>
      <c r="E39" s="60"/>
      <c r="F39" s="60"/>
      <c r="G39" s="60"/>
      <c r="M39" s="72" t="s">
        <v>412</v>
      </c>
      <c r="N39" s="72"/>
      <c r="P39" s="72" t="s">
        <v>555</v>
      </c>
      <c r="Q39" s="72"/>
    </row>
    <row r="40" spans="2:17" x14ac:dyDescent="0.2">
      <c r="B40" s="9"/>
      <c r="C40" s="9"/>
      <c r="D40" s="61"/>
      <c r="E40" s="62"/>
      <c r="F40" s="62"/>
      <c r="G40" s="62"/>
    </row>
    <row r="41" spans="2:17" x14ac:dyDescent="0.2">
      <c r="B41" s="9"/>
      <c r="C41" s="19"/>
      <c r="D41"/>
      <c r="E41"/>
      <c r="F41"/>
      <c r="G41"/>
    </row>
    <row r="42" spans="2:17" x14ac:dyDescent="0.2">
      <c r="B42" s="19"/>
      <c r="C42" s="19"/>
      <c r="D42"/>
      <c r="E42"/>
      <c r="F42"/>
      <c r="G42"/>
    </row>
    <row r="43" spans="2:17" x14ac:dyDescent="0.2">
      <c r="B43" s="19"/>
      <c r="C43" s="19"/>
      <c r="D43"/>
      <c r="E43"/>
      <c r="F43"/>
      <c r="G43"/>
    </row>
    <row r="44" spans="2:17" x14ac:dyDescent="0.2">
      <c r="B44" s="17">
        <v>4</v>
      </c>
      <c r="C44" s="18"/>
      <c r="D44" s="192" t="s">
        <v>554</v>
      </c>
      <c r="E44" s="192"/>
      <c r="F44" s="192"/>
      <c r="G44" s="192"/>
      <c r="H44" s="192"/>
      <c r="I44" s="192"/>
      <c r="J44" s="192"/>
      <c r="K44" s="192"/>
      <c r="L44" s="192"/>
      <c r="M44" s="192"/>
      <c r="N44" s="192"/>
      <c r="O44" s="192"/>
    </row>
    <row r="45" spans="2:17" x14ac:dyDescent="0.2">
      <c r="B45" s="6"/>
      <c r="C45" s="6"/>
      <c r="D45" s="6" t="s">
        <v>18</v>
      </c>
      <c r="E45" s="183"/>
      <c r="F45" s="183"/>
      <c r="G45" s="183"/>
      <c r="H45" s="183"/>
      <c r="I45" s="183"/>
      <c r="J45" s="183"/>
      <c r="K45" s="183"/>
      <c r="L45" s="183"/>
      <c r="M45" s="183"/>
      <c r="N45" s="183"/>
      <c r="O45" s="183"/>
    </row>
    <row r="46" spans="2:17" x14ac:dyDescent="0.2">
      <c r="B46" s="9"/>
      <c r="C46" s="9"/>
      <c r="D46" s="6" t="s">
        <v>19</v>
      </c>
      <c r="E46" s="184"/>
      <c r="F46" s="184"/>
      <c r="G46" s="184"/>
      <c r="H46" s="184"/>
      <c r="I46" s="184"/>
      <c r="J46" s="184"/>
      <c r="K46" s="184"/>
      <c r="L46" s="184"/>
      <c r="M46" s="184"/>
      <c r="N46" s="184"/>
      <c r="O46" s="184"/>
    </row>
    <row r="47" spans="2:17" x14ac:dyDescent="0.2">
      <c r="B47" s="9"/>
      <c r="C47" s="9"/>
      <c r="D47" s="6" t="s">
        <v>20</v>
      </c>
      <c r="E47" s="184"/>
      <c r="F47" s="184"/>
      <c r="G47" s="184"/>
      <c r="H47" s="184"/>
      <c r="I47" s="184"/>
      <c r="J47" s="184"/>
      <c r="K47" s="184"/>
      <c r="L47" s="184"/>
      <c r="M47" s="184"/>
      <c r="N47" s="184"/>
      <c r="O47" s="184"/>
    </row>
    <row r="48" spans="2:17" x14ac:dyDescent="0.2">
      <c r="B48" s="9"/>
      <c r="C48" s="9"/>
      <c r="D48" s="17"/>
      <c r="E48" s="56" t="s">
        <v>161</v>
      </c>
      <c r="F48" s="56" t="s">
        <v>162</v>
      </c>
      <c r="G48" s="56" t="s">
        <v>52</v>
      </c>
    </row>
    <row r="49" spans="2:7" x14ac:dyDescent="0.2">
      <c r="B49" s="9"/>
      <c r="C49" s="9"/>
      <c r="D49" s="6" t="s">
        <v>32</v>
      </c>
      <c r="E49" s="77"/>
      <c r="F49" s="77"/>
      <c r="G49" s="77"/>
    </row>
    <row r="50" spans="2:7" x14ac:dyDescent="0.2">
      <c r="B50" s="9"/>
      <c r="C50" s="9"/>
      <c r="D50" s="6" t="s">
        <v>33</v>
      </c>
      <c r="E50" s="77"/>
      <c r="F50" s="77"/>
      <c r="G50" s="77"/>
    </row>
    <row r="51" spans="2:7" x14ac:dyDescent="0.2">
      <c r="B51" s="9"/>
      <c r="C51" s="9"/>
      <c r="D51" s="6" t="s">
        <v>34</v>
      </c>
      <c r="E51" s="77"/>
      <c r="F51" s="77"/>
      <c r="G51" s="77"/>
    </row>
    <row r="52" spans="2:7" x14ac:dyDescent="0.2">
      <c r="B52" s="9"/>
      <c r="C52" s="9"/>
      <c r="D52" s="6" t="s">
        <v>35</v>
      </c>
      <c r="E52" s="77"/>
      <c r="F52" s="77"/>
      <c r="G52" s="77"/>
    </row>
    <row r="53" spans="2:7" x14ac:dyDescent="0.2">
      <c r="B53" s="9"/>
      <c r="C53" s="9"/>
      <c r="D53" s="6" t="s">
        <v>36</v>
      </c>
      <c r="E53" s="77"/>
      <c r="F53" s="77"/>
      <c r="G53" s="77"/>
    </row>
    <row r="54" spans="2:7" x14ac:dyDescent="0.2">
      <c r="B54" s="9"/>
      <c r="C54" s="9"/>
      <c r="D54" s="6" t="s">
        <v>37</v>
      </c>
      <c r="E54" s="77"/>
      <c r="F54" s="77"/>
      <c r="G54" s="77"/>
    </row>
    <row r="55" spans="2:7" x14ac:dyDescent="0.2">
      <c r="B55" s="9"/>
      <c r="C55" s="9"/>
      <c r="D55" s="6" t="s">
        <v>38</v>
      </c>
      <c r="E55" s="77"/>
      <c r="F55" s="77"/>
      <c r="G55" s="77"/>
    </row>
    <row r="56" spans="2:7" x14ac:dyDescent="0.2">
      <c r="B56" s="9"/>
      <c r="C56" s="9"/>
      <c r="D56" s="6" t="s">
        <v>39</v>
      </c>
      <c r="E56" s="77"/>
      <c r="F56" s="77"/>
      <c r="G56" s="77"/>
    </row>
    <row r="57" spans="2:7" x14ac:dyDescent="0.2">
      <c r="B57" s="9"/>
      <c r="C57" s="9"/>
      <c r="D57" s="6" t="s">
        <v>40</v>
      </c>
      <c r="E57" s="77"/>
      <c r="F57" s="77"/>
      <c r="G57" s="77"/>
    </row>
    <row r="58" spans="2:7" x14ac:dyDescent="0.2">
      <c r="B58" s="9"/>
      <c r="C58" s="9"/>
      <c r="D58" s="6" t="s">
        <v>41</v>
      </c>
      <c r="E58" s="77"/>
      <c r="F58" s="77"/>
      <c r="G58" s="77"/>
    </row>
    <row r="59" spans="2:7" x14ac:dyDescent="0.2">
      <c r="B59" s="9"/>
      <c r="C59" s="9"/>
      <c r="D59" s="6" t="s">
        <v>42</v>
      </c>
      <c r="E59" s="77"/>
      <c r="F59" s="77"/>
      <c r="G59" s="77"/>
    </row>
    <row r="60" spans="2:7" x14ac:dyDescent="0.2">
      <c r="B60" s="9"/>
      <c r="C60" s="9"/>
      <c r="D60" s="6" t="s">
        <v>43</v>
      </c>
      <c r="E60" s="77"/>
      <c r="F60" s="77"/>
      <c r="G60" s="77"/>
    </row>
    <row r="61" spans="2:7" x14ac:dyDescent="0.2">
      <c r="B61" s="9"/>
      <c r="C61" s="9"/>
      <c r="D61" s="6" t="s">
        <v>44</v>
      </c>
      <c r="E61" s="77"/>
      <c r="F61" s="77"/>
      <c r="G61" s="77"/>
    </row>
    <row r="62" spans="2:7" x14ac:dyDescent="0.2">
      <c r="B62" s="9"/>
      <c r="C62" s="9"/>
      <c r="D62" s="6" t="s">
        <v>45</v>
      </c>
      <c r="E62" s="77"/>
      <c r="F62" s="77"/>
      <c r="G62" s="77"/>
    </row>
    <row r="63" spans="2:7" x14ac:dyDescent="0.2">
      <c r="B63" s="9"/>
      <c r="C63" s="9"/>
      <c r="D63" s="6" t="s">
        <v>46</v>
      </c>
      <c r="E63" s="77"/>
      <c r="F63" s="77"/>
      <c r="G63" s="77"/>
    </row>
    <row r="64" spans="2:7" x14ac:dyDescent="0.2">
      <c r="B64" s="9"/>
      <c r="C64" s="9"/>
      <c r="D64" s="6" t="s">
        <v>47</v>
      </c>
      <c r="E64" s="77"/>
      <c r="F64" s="77"/>
      <c r="G64" s="77"/>
    </row>
    <row r="65" spans="2:7" x14ac:dyDescent="0.2">
      <c r="B65" s="9"/>
      <c r="C65" s="9"/>
      <c r="D65" s="6" t="s">
        <v>48</v>
      </c>
      <c r="E65" s="77"/>
      <c r="F65" s="77"/>
      <c r="G65" s="77"/>
    </row>
    <row r="66" spans="2:7" x14ac:dyDescent="0.2">
      <c r="B66" s="9"/>
      <c r="C66" s="9"/>
      <c r="D66" s="78" t="s">
        <v>49</v>
      </c>
      <c r="E66" s="77"/>
      <c r="F66" s="77"/>
      <c r="G66" s="77"/>
    </row>
    <row r="67" spans="2:7" x14ac:dyDescent="0.2">
      <c r="B67" s="9"/>
      <c r="C67" s="9"/>
      <c r="D67" s="6" t="s">
        <v>50</v>
      </c>
      <c r="E67" s="77"/>
      <c r="F67" s="77"/>
      <c r="G67" s="77"/>
    </row>
    <row r="68" spans="2:7" x14ac:dyDescent="0.2">
      <c r="B68" s="19"/>
      <c r="C68" s="19" t="s">
        <v>413</v>
      </c>
      <c r="D68"/>
      <c r="E68"/>
      <c r="F68"/>
      <c r="G68"/>
    </row>
    <row r="69" spans="2:7" x14ac:dyDescent="0.2">
      <c r="B69" s="19"/>
      <c r="C69" s="19"/>
      <c r="D69"/>
      <c r="E69"/>
      <c r="F69"/>
      <c r="G69"/>
    </row>
    <row r="70" spans="2:7" x14ac:dyDescent="0.2">
      <c r="B70" s="19"/>
      <c r="C70" s="19"/>
      <c r="D70"/>
      <c r="E70"/>
      <c r="F70"/>
      <c r="G70"/>
    </row>
    <row r="71" spans="2:7" x14ac:dyDescent="0.2">
      <c r="B71" s="19"/>
      <c r="C71" s="19"/>
      <c r="D71"/>
      <c r="E71"/>
      <c r="F71"/>
      <c r="G71"/>
    </row>
    <row r="72" spans="2:7" x14ac:dyDescent="0.2">
      <c r="B72" s="19"/>
      <c r="C72" s="19"/>
      <c r="D72"/>
      <c r="E72"/>
      <c r="F72"/>
      <c r="G72"/>
    </row>
    <row r="73" spans="2:7" x14ac:dyDescent="0.2">
      <c r="B73" s="19"/>
      <c r="C73" s="19"/>
      <c r="D73"/>
      <c r="E73"/>
      <c r="F73"/>
      <c r="G73"/>
    </row>
    <row r="74" spans="2:7" x14ac:dyDescent="0.2">
      <c r="B74" s="19"/>
      <c r="C74" s="19"/>
      <c r="D74"/>
      <c r="E74"/>
      <c r="F74"/>
      <c r="G74"/>
    </row>
    <row r="75" spans="2:7" x14ac:dyDescent="0.2">
      <c r="B75" s="19"/>
      <c r="C75" s="19"/>
      <c r="D75"/>
      <c r="E75"/>
      <c r="F75"/>
      <c r="G75"/>
    </row>
    <row r="76" spans="2:7" x14ac:dyDescent="0.2">
      <c r="B76" s="19"/>
      <c r="C76" s="19"/>
      <c r="D76"/>
      <c r="E76"/>
      <c r="F76"/>
      <c r="G76"/>
    </row>
    <row r="77" spans="2:7" x14ac:dyDescent="0.2">
      <c r="B77" s="19"/>
      <c r="C77" s="19"/>
      <c r="D77"/>
      <c r="E77"/>
      <c r="F77"/>
      <c r="G77"/>
    </row>
    <row r="78" spans="2:7" x14ac:dyDescent="0.2">
      <c r="B78" s="19"/>
      <c r="C78" s="19"/>
      <c r="D78"/>
      <c r="E78"/>
      <c r="F78"/>
      <c r="G78"/>
    </row>
    <row r="79" spans="2:7" x14ac:dyDescent="0.2">
      <c r="B79" s="19"/>
      <c r="C79" s="19"/>
      <c r="D79"/>
      <c r="E79"/>
      <c r="F79"/>
      <c r="G79"/>
    </row>
    <row r="80" spans="2:7" x14ac:dyDescent="0.2">
      <c r="B80" s="19"/>
      <c r="C80" s="19"/>
      <c r="D80"/>
      <c r="E80"/>
      <c r="F80"/>
      <c r="G80"/>
    </row>
    <row r="81" spans="2:7" x14ac:dyDescent="0.2">
      <c r="B81" s="19"/>
      <c r="C81" s="19"/>
      <c r="D81"/>
      <c r="E81"/>
      <c r="F81"/>
      <c r="G81"/>
    </row>
    <row r="82" spans="2:7" x14ac:dyDescent="0.2">
      <c r="B82" s="19"/>
      <c r="C82" s="19"/>
      <c r="D82"/>
      <c r="E82"/>
      <c r="F82"/>
      <c r="G82"/>
    </row>
    <row r="83" spans="2:7" x14ac:dyDescent="0.2">
      <c r="B83" s="19"/>
      <c r="C83" s="19"/>
      <c r="D83"/>
      <c r="E83"/>
      <c r="F83"/>
      <c r="G83"/>
    </row>
    <row r="84" spans="2:7" x14ac:dyDescent="0.2">
      <c r="B84" s="19"/>
      <c r="C84" s="19"/>
      <c r="D84"/>
      <c r="E84"/>
      <c r="F84"/>
      <c r="G84"/>
    </row>
    <row r="85" spans="2:7" x14ac:dyDescent="0.2">
      <c r="B85" s="19"/>
      <c r="C85" s="19"/>
      <c r="D85"/>
      <c r="E85"/>
      <c r="F85"/>
      <c r="G85"/>
    </row>
    <row r="86" spans="2:7" x14ac:dyDescent="0.2">
      <c r="B86" s="19"/>
      <c r="C86" s="19"/>
      <c r="D86"/>
      <c r="E86"/>
      <c r="F86"/>
      <c r="G86"/>
    </row>
    <row r="87" spans="2:7" x14ac:dyDescent="0.2">
      <c r="B87" s="19"/>
      <c r="C87" s="19"/>
      <c r="D87"/>
      <c r="E87"/>
      <c r="F87"/>
      <c r="G87"/>
    </row>
    <row r="88" spans="2:7" x14ac:dyDescent="0.2">
      <c r="B88" s="19"/>
      <c r="C88" s="19"/>
      <c r="D88"/>
      <c r="E88"/>
      <c r="F88"/>
      <c r="G88"/>
    </row>
    <row r="89" spans="2:7" x14ac:dyDescent="0.2">
      <c r="B89" s="19"/>
      <c r="C89" s="19"/>
      <c r="D89"/>
      <c r="E89"/>
      <c r="F89"/>
      <c r="G89"/>
    </row>
    <row r="90" spans="2:7" x14ac:dyDescent="0.2">
      <c r="B90" s="19"/>
      <c r="C90" s="19"/>
      <c r="D90"/>
      <c r="E90"/>
      <c r="F90"/>
      <c r="G90"/>
    </row>
    <row r="91" spans="2:7" x14ac:dyDescent="0.2">
      <c r="B91" s="19"/>
      <c r="C91" s="19"/>
      <c r="D91"/>
      <c r="E91"/>
      <c r="F91"/>
      <c r="G91"/>
    </row>
    <row r="92" spans="2:7" x14ac:dyDescent="0.2">
      <c r="B92" s="19"/>
      <c r="C92" s="19"/>
      <c r="D92"/>
      <c r="E92"/>
      <c r="F92"/>
      <c r="G92"/>
    </row>
    <row r="93" spans="2:7" x14ac:dyDescent="0.2">
      <c r="B93" s="19"/>
      <c r="C93" s="19"/>
      <c r="D93"/>
      <c r="E93"/>
      <c r="F93"/>
      <c r="G93"/>
    </row>
    <row r="94" spans="2:7" x14ac:dyDescent="0.2">
      <c r="B94" s="19"/>
      <c r="C94" s="19"/>
      <c r="D94"/>
      <c r="E94"/>
      <c r="F94"/>
      <c r="G94"/>
    </row>
    <row r="95" spans="2:7" x14ac:dyDescent="0.2">
      <c r="B95" s="19"/>
      <c r="C95" s="19"/>
      <c r="D95"/>
      <c r="E95"/>
      <c r="F95"/>
      <c r="G95"/>
    </row>
    <row r="96" spans="2:7" x14ac:dyDescent="0.2">
      <c r="B96" s="19"/>
      <c r="C96" s="19"/>
      <c r="D96"/>
      <c r="E96"/>
      <c r="F96"/>
      <c r="G96"/>
    </row>
    <row r="97" spans="2:7" x14ac:dyDescent="0.2">
      <c r="B97" s="19"/>
      <c r="C97" s="19"/>
      <c r="D97"/>
      <c r="E97"/>
      <c r="F97"/>
      <c r="G97"/>
    </row>
    <row r="98" spans="2:7" x14ac:dyDescent="0.2">
      <c r="B98" s="19"/>
      <c r="C98" s="19"/>
      <c r="D98"/>
      <c r="E98"/>
      <c r="F98"/>
      <c r="G98"/>
    </row>
    <row r="99" spans="2:7" x14ac:dyDescent="0.2">
      <c r="B99" s="19"/>
      <c r="C99" s="19"/>
      <c r="D99"/>
      <c r="E99"/>
      <c r="F99"/>
      <c r="G99"/>
    </row>
    <row r="100" spans="2:7" x14ac:dyDescent="0.2">
      <c r="B100" s="19"/>
      <c r="C100" s="19"/>
      <c r="D100"/>
      <c r="E100"/>
      <c r="F100"/>
      <c r="G100"/>
    </row>
    <row r="101" spans="2:7" x14ac:dyDescent="0.2">
      <c r="B101" s="19"/>
      <c r="C101" s="19"/>
      <c r="D101"/>
      <c r="E101"/>
      <c r="F101"/>
      <c r="G101"/>
    </row>
    <row r="102" spans="2:7" x14ac:dyDescent="0.2">
      <c r="B102" s="19"/>
      <c r="C102" s="19"/>
      <c r="D102"/>
      <c r="E102"/>
      <c r="F102"/>
      <c r="G102"/>
    </row>
    <row r="103" spans="2:7" x14ac:dyDescent="0.2">
      <c r="B103" s="19"/>
      <c r="C103" s="19"/>
      <c r="D103"/>
      <c r="E103"/>
      <c r="F103"/>
      <c r="G103"/>
    </row>
    <row r="104" spans="2:7" x14ac:dyDescent="0.2">
      <c r="B104" s="19"/>
      <c r="C104" s="19"/>
      <c r="D104"/>
      <c r="E104"/>
      <c r="F104"/>
      <c r="G104"/>
    </row>
    <row r="105" spans="2:7" x14ac:dyDescent="0.2">
      <c r="B105" s="19"/>
      <c r="C105" s="19"/>
      <c r="D105"/>
      <c r="E105"/>
      <c r="F105"/>
      <c r="G105"/>
    </row>
    <row r="106" spans="2:7" x14ac:dyDescent="0.2">
      <c r="B106" s="19"/>
      <c r="C106" s="19"/>
      <c r="D106"/>
      <c r="E106"/>
      <c r="F106"/>
      <c r="G106"/>
    </row>
    <row r="107" spans="2:7" x14ac:dyDescent="0.2">
      <c r="B107" s="19"/>
      <c r="C107" s="19"/>
      <c r="D107"/>
      <c r="E107"/>
      <c r="F107"/>
      <c r="G107"/>
    </row>
    <row r="108" spans="2:7" x14ac:dyDescent="0.2">
      <c r="B108" s="19"/>
      <c r="C108" s="19"/>
      <c r="D108"/>
      <c r="E108"/>
      <c r="F108"/>
      <c r="G108"/>
    </row>
    <row r="109" spans="2:7" x14ac:dyDescent="0.2">
      <c r="B109" s="19"/>
      <c r="C109" s="19"/>
      <c r="D109"/>
      <c r="E109"/>
      <c r="F109"/>
      <c r="G109"/>
    </row>
    <row r="110" spans="2:7" x14ac:dyDescent="0.2">
      <c r="B110" s="19"/>
      <c r="C110" s="19"/>
      <c r="D110"/>
      <c r="E110"/>
      <c r="F110"/>
      <c r="G110"/>
    </row>
    <row r="111" spans="2:7" x14ac:dyDescent="0.2">
      <c r="B111" s="19"/>
      <c r="C111" s="19"/>
      <c r="D111"/>
      <c r="E111"/>
      <c r="F111"/>
      <c r="G111"/>
    </row>
    <row r="112" spans="2:7" x14ac:dyDescent="0.2">
      <c r="B112" s="19"/>
      <c r="C112" s="19"/>
      <c r="D112"/>
      <c r="E112"/>
      <c r="F112"/>
      <c r="G112"/>
    </row>
  </sheetData>
  <sheetProtection selectLockedCells="1" selectUnlockedCells="1"/>
  <mergeCells count="14">
    <mergeCell ref="E45:O45"/>
    <mergeCell ref="E46:O46"/>
    <mergeCell ref="E47:O47"/>
    <mergeCell ref="H8:I8"/>
    <mergeCell ref="H9:I9"/>
    <mergeCell ref="H10:I10"/>
    <mergeCell ref="E13:Q13"/>
    <mergeCell ref="E14:Q14"/>
    <mergeCell ref="D12:Q12"/>
    <mergeCell ref="E15:Q15"/>
    <mergeCell ref="D44:O44"/>
    <mergeCell ref="E8:G8"/>
    <mergeCell ref="E9:G9"/>
    <mergeCell ref="E10:G10"/>
  </mergeCells>
  <dataValidations count="1">
    <dataValidation type="list" showErrorMessage="1" sqref="E13 E45">
      <formula1>$D$9:$D$12</formula1>
      <formula2>0</formula2>
    </dataValidation>
  </dataValidations>
  <pageMargins left="0.23622047244094491" right="0.23622047244094491" top="0.35433070866141736" bottom="0.74803149606299213" header="0.31496062992125984" footer="0.31496062992125984"/>
  <pageSetup paperSize="5" scale="60"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D12" sqref="D12"/>
    </sheetView>
  </sheetViews>
  <sheetFormatPr baseColWidth="10" defaultColWidth="14.42578125" defaultRowHeight="12.75" x14ac:dyDescent="0.2"/>
  <cols>
    <col min="1" max="1" width="6.85546875" style="20" customWidth="1"/>
    <col min="2" max="2" width="40.7109375" style="20" customWidth="1"/>
    <col min="3" max="3" width="4" style="20" customWidth="1"/>
    <col min="4" max="4" width="64" style="20" customWidth="1"/>
    <col min="5" max="5" width="0" style="21" hidden="1" customWidth="1"/>
    <col min="6" max="16384" width="14.42578125" style="20"/>
  </cols>
  <sheetData>
    <row r="1" spans="1:5" x14ac:dyDescent="0.2">
      <c r="A1" s="22" t="s">
        <v>53</v>
      </c>
      <c r="B1" s="23" t="s">
        <v>54</v>
      </c>
      <c r="C1" s="22" t="s">
        <v>53</v>
      </c>
      <c r="D1" s="23" t="s">
        <v>55</v>
      </c>
      <c r="E1" s="2" t="s">
        <v>56</v>
      </c>
    </row>
    <row r="2" spans="1:5" x14ac:dyDescent="0.2">
      <c r="A2" s="22">
        <v>1</v>
      </c>
      <c r="B2" s="23" t="s">
        <v>57</v>
      </c>
      <c r="C2" s="22">
        <v>1</v>
      </c>
      <c r="D2" s="23" t="s">
        <v>58</v>
      </c>
      <c r="E2" s="21" t="str">
        <f t="shared" ref="E2:E33" si="0">C2&amp;" "&amp;D2</f>
        <v>1 Universalizar el acceso a la identidad de las personas en el país.</v>
      </c>
    </row>
    <row r="3" spans="1:5" x14ac:dyDescent="0.2">
      <c r="A3" s="22">
        <v>1</v>
      </c>
      <c r="B3" s="23" t="s">
        <v>57</v>
      </c>
      <c r="C3" s="22">
        <v>2</v>
      </c>
      <c r="D3" s="23" t="s">
        <v>59</v>
      </c>
      <c r="E3" s="21" t="str">
        <f t="shared" si="0"/>
        <v>2 Erradicar la pobreza extrema de hombres y mujeres.</v>
      </c>
    </row>
    <row r="4" spans="1:5" ht="25.5" x14ac:dyDescent="0.2">
      <c r="A4" s="22">
        <v>1</v>
      </c>
      <c r="B4" s="23" t="s">
        <v>57</v>
      </c>
      <c r="C4" s="22">
        <v>3</v>
      </c>
      <c r="D4" s="23" t="s">
        <v>60</v>
      </c>
      <c r="E4" s="21" t="str">
        <f t="shared" si="0"/>
        <v>3 Reducir en 90% la desnutrición crónica infantil, con énfasis en grupos vulnerables.</v>
      </c>
    </row>
    <row r="5" spans="1:5" x14ac:dyDescent="0.2">
      <c r="A5" s="22">
        <v>1</v>
      </c>
      <c r="B5" s="23" t="s">
        <v>57</v>
      </c>
      <c r="C5" s="22">
        <v>4</v>
      </c>
      <c r="D5" s="23" t="s">
        <v>61</v>
      </c>
      <c r="E5" s="21" t="str">
        <f t="shared" si="0"/>
        <v>4 Reducir en 75% la mortalidad materna.</v>
      </c>
    </row>
    <row r="6" spans="1:5" x14ac:dyDescent="0.2">
      <c r="A6" s="22">
        <v>1</v>
      </c>
      <c r="B6" s="23" t="s">
        <v>57</v>
      </c>
      <c r="C6" s="22">
        <v>5</v>
      </c>
      <c r="D6" s="23" t="s">
        <v>62</v>
      </c>
      <c r="E6" s="21" t="str">
        <f t="shared" si="0"/>
        <v>5 Reducir en 70% la mortalidad infantil.</v>
      </c>
    </row>
    <row r="7" spans="1:5" x14ac:dyDescent="0.2">
      <c r="A7" s="22">
        <v>1</v>
      </c>
      <c r="B7" s="23" t="s">
        <v>57</v>
      </c>
      <c r="C7" s="22">
        <v>6</v>
      </c>
      <c r="D7" s="23" t="s">
        <v>63</v>
      </c>
      <c r="E7" s="21" t="str">
        <f t="shared" si="0"/>
        <v>6 Aumentar a 70% la cobertura de educación inicial.</v>
      </c>
    </row>
    <row r="8" spans="1:5" x14ac:dyDescent="0.2">
      <c r="A8" s="22">
        <v>1</v>
      </c>
      <c r="B8" s="23" t="s">
        <v>57</v>
      </c>
      <c r="C8" s="22">
        <v>7</v>
      </c>
      <c r="D8" s="23" t="s">
        <v>64</v>
      </c>
      <c r="E8" s="21" t="str">
        <f t="shared" si="0"/>
        <v>7 Universalizar la educación preescolar.</v>
      </c>
    </row>
    <row r="9" spans="1:5" x14ac:dyDescent="0.2">
      <c r="A9" s="22">
        <v>1</v>
      </c>
      <c r="B9" s="23" t="s">
        <v>57</v>
      </c>
      <c r="C9" s="22">
        <v>8</v>
      </c>
      <c r="D9" s="23" t="s">
        <v>65</v>
      </c>
      <c r="E9" s="21" t="str">
        <f t="shared" si="0"/>
        <v>8 Aumentar 5 veces la escolaridad promedio de la población indígena.</v>
      </c>
    </row>
    <row r="10" spans="1:5" x14ac:dyDescent="0.2">
      <c r="A10" s="22">
        <v>1</v>
      </c>
      <c r="B10" s="23" t="s">
        <v>57</v>
      </c>
      <c r="C10" s="22">
        <v>9</v>
      </c>
      <c r="D10" s="23" t="s">
        <v>66</v>
      </c>
      <c r="E10" s="21" t="str">
        <f t="shared" si="0"/>
        <v>9 Universalizar el alfabetismo en la población indígena.</v>
      </c>
    </row>
    <row r="11" spans="1:5" x14ac:dyDescent="0.2">
      <c r="A11" s="22">
        <v>1</v>
      </c>
      <c r="B11" s="23" t="s">
        <v>57</v>
      </c>
      <c r="C11" s="22">
        <v>10</v>
      </c>
      <c r="D11" s="23" t="s">
        <v>67</v>
      </c>
      <c r="E11" s="21" t="str">
        <f t="shared" si="0"/>
        <v>10 Universalizar la cobertura de la educación escolar básica.</v>
      </c>
    </row>
    <row r="12" spans="1:5" ht="38.25" x14ac:dyDescent="0.2">
      <c r="A12" s="22">
        <v>1</v>
      </c>
      <c r="B12" s="23" t="s">
        <v>57</v>
      </c>
      <c r="C12" s="22">
        <v>11</v>
      </c>
      <c r="D12" s="23" t="s">
        <v>68</v>
      </c>
      <c r="E12" s="21" t="str">
        <f t="shared" si="0"/>
        <v>11 Aumentar la cobertura de educación media al 92% (tasa bruta de matriculación en educación media), con énfasis en poblaciones vulnerables.</v>
      </c>
    </row>
    <row r="13" spans="1:5" x14ac:dyDescent="0.2">
      <c r="A13" s="22">
        <v>1</v>
      </c>
      <c r="B13" s="23" t="s">
        <v>57</v>
      </c>
      <c r="C13" s="22">
        <v>12</v>
      </c>
      <c r="D13" s="23" t="s">
        <v>69</v>
      </c>
      <c r="E13" s="21" t="str">
        <f t="shared" si="0"/>
        <v>12 Universalizar la alfabetización en adolescentes y adultos.</v>
      </c>
    </row>
    <row r="14" spans="1:5" ht="25.5" x14ac:dyDescent="0.2">
      <c r="A14" s="22">
        <v>1</v>
      </c>
      <c r="B14" s="23" t="s">
        <v>57</v>
      </c>
      <c r="C14" s="22">
        <v>13</v>
      </c>
      <c r="D14" s="23" t="s">
        <v>70</v>
      </c>
      <c r="E14" s="21" t="str">
        <f t="shared" si="0"/>
        <v>13 Aumentar en 75% la participación de las mujeres en el mundo laboral formal en igualdad de condiciones.</v>
      </c>
    </row>
    <row r="15" spans="1:5" ht="25.5" x14ac:dyDescent="0.2">
      <c r="A15" s="22">
        <v>2</v>
      </c>
      <c r="B15" s="102" t="s">
        <v>71</v>
      </c>
      <c r="C15" s="22">
        <v>14</v>
      </c>
      <c r="D15" s="23" t="s">
        <v>72</v>
      </c>
      <c r="E15" s="21" t="str">
        <f t="shared" si="0"/>
        <v>14 Alcanzar los estándares internacionales de calidad educativa (universalización del nivel 2 en prueba PISA y promedio en nivel 3 o más).</v>
      </c>
    </row>
    <row r="16" spans="1:5" x14ac:dyDescent="0.2">
      <c r="A16" s="22">
        <v>2</v>
      </c>
      <c r="B16" s="102" t="s">
        <v>71</v>
      </c>
      <c r="C16" s="22">
        <v>15</v>
      </c>
      <c r="D16" s="102" t="s">
        <v>73</v>
      </c>
      <c r="E16" s="21" t="str">
        <f t="shared" si="0"/>
        <v>15 Aumentar la esperanza de vida al nacer a 79 años.</v>
      </c>
    </row>
    <row r="17" spans="1:5" x14ac:dyDescent="0.2">
      <c r="A17" s="22">
        <v>2</v>
      </c>
      <c r="B17" s="102" t="s">
        <v>71</v>
      </c>
      <c r="C17" s="22">
        <v>16</v>
      </c>
      <c r="D17" s="23" t="s">
        <v>74</v>
      </c>
      <c r="E17" s="21" t="str">
        <f t="shared" si="0"/>
        <v>16 Disminuir en 50% las muertes por enfermedades no contagiosas.</v>
      </c>
    </row>
    <row r="18" spans="1:5" x14ac:dyDescent="0.2">
      <c r="A18" s="22">
        <v>2</v>
      </c>
      <c r="B18" s="102" t="s">
        <v>71</v>
      </c>
      <c r="C18" s="22">
        <v>17</v>
      </c>
      <c r="D18" s="23" t="s">
        <v>75</v>
      </c>
      <c r="E18" s="21" t="str">
        <f t="shared" si="0"/>
        <v>17 Disminuir en 50% la tasa de obesidad de la población.</v>
      </c>
    </row>
    <row r="19" spans="1:5" x14ac:dyDescent="0.2">
      <c r="A19" s="22">
        <v>2</v>
      </c>
      <c r="B19" s="102" t="s">
        <v>71</v>
      </c>
      <c r="C19" s="22">
        <v>18</v>
      </c>
      <c r="D19" s="23" t="s">
        <v>76</v>
      </c>
      <c r="E19" s="21" t="str">
        <f t="shared" si="0"/>
        <v>18 Reducir en 75% la tasa de homicidios dolosos.</v>
      </c>
    </row>
    <row r="20" spans="1:5" x14ac:dyDescent="0.2">
      <c r="A20" s="22">
        <v>2</v>
      </c>
      <c r="B20" s="102" t="s">
        <v>71</v>
      </c>
      <c r="C20" s="22">
        <v>19</v>
      </c>
      <c r="D20" s="23" t="s">
        <v>77</v>
      </c>
      <c r="E20" s="21" t="str">
        <f t="shared" si="0"/>
        <v>19 Reducir en 50% la tasa de muertes por accidentes de tránsito.</v>
      </c>
    </row>
    <row r="21" spans="1:5" x14ac:dyDescent="0.2">
      <c r="A21" s="22">
        <v>2</v>
      </c>
      <c r="B21" s="102" t="s">
        <v>71</v>
      </c>
      <c r="C21" s="22">
        <v>20</v>
      </c>
      <c r="D21" s="23" t="s">
        <v>78</v>
      </c>
      <c r="E21" s="21" t="str">
        <f t="shared" si="0"/>
        <v>20 Disminuir en 50% la tasa de suicidios.</v>
      </c>
    </row>
    <row r="22" spans="1:5" ht="25.5" x14ac:dyDescent="0.2">
      <c r="A22" s="22">
        <v>2</v>
      </c>
      <c r="B22" s="102" t="s">
        <v>71</v>
      </c>
      <c r="C22" s="22">
        <v>21</v>
      </c>
      <c r="D22" s="23" t="s">
        <v>79</v>
      </c>
      <c r="E22" s="21" t="str">
        <f t="shared" si="0"/>
        <v>21 Aumentar la proporción de funcionarios públicos incorporados o promocionados con criterio de méritos y aptitudes.</v>
      </c>
    </row>
    <row r="23" spans="1:5" ht="25.5" x14ac:dyDescent="0.2">
      <c r="A23" s="22">
        <v>2</v>
      </c>
      <c r="B23" s="102" t="s">
        <v>71</v>
      </c>
      <c r="C23" s="22">
        <v>22</v>
      </c>
      <c r="D23" s="23" t="s">
        <v>80</v>
      </c>
      <c r="E23" s="21" t="str">
        <f t="shared" si="0"/>
        <v>22 Aumentar el acceso a información pública y trámites por medio de redes electrónicas.</v>
      </c>
    </row>
    <row r="24" spans="1:5" ht="25.5" x14ac:dyDescent="0.2">
      <c r="A24" s="22">
        <v>2</v>
      </c>
      <c r="B24" s="102" t="s">
        <v>71</v>
      </c>
      <c r="C24" s="22">
        <v>23</v>
      </c>
      <c r="D24" s="23" t="s">
        <v>81</v>
      </c>
      <c r="E24" s="21" t="str">
        <f t="shared" si="0"/>
        <v>23 Mejora del sistema estadístico nacional por encima de 85 puntos en el índice internacional de capacidad estadística.</v>
      </c>
    </row>
    <row r="25" spans="1:5" ht="25.5" x14ac:dyDescent="0.2">
      <c r="A25" s="22">
        <v>3</v>
      </c>
      <c r="B25" s="23" t="s">
        <v>82</v>
      </c>
      <c r="C25" s="22">
        <v>24</v>
      </c>
      <c r="D25" s="23" t="s">
        <v>83</v>
      </c>
      <c r="E25" s="21" t="str">
        <f t="shared" si="0"/>
        <v>24 Mejorar condiciones de los asentamientos precarios a través de un proceso de ordenamiento y mejora urbanística adecuada.</v>
      </c>
    </row>
    <row r="26" spans="1:5" x14ac:dyDescent="0.2">
      <c r="A26" s="22">
        <v>3</v>
      </c>
      <c r="B26" s="23" t="s">
        <v>82</v>
      </c>
      <c r="C26" s="22">
        <v>25</v>
      </c>
      <c r="D26" s="23" t="s">
        <v>84</v>
      </c>
      <c r="E26" s="21" t="str">
        <f t="shared" si="0"/>
        <v>25 Descentralización de la gestión de las políticas públicas.</v>
      </c>
    </row>
    <row r="27" spans="1:5" ht="51" x14ac:dyDescent="0.2">
      <c r="A27" s="22">
        <v>3</v>
      </c>
      <c r="B27" s="23" t="s">
        <v>82</v>
      </c>
      <c r="C27" s="22">
        <v>26</v>
      </c>
      <c r="D27" s="23" t="s">
        <v>85</v>
      </c>
      <c r="E27" s="21" t="str">
        <f t="shared" si="0"/>
        <v>26 Ordenamiento territorial a nivel municipal que determine el uso del suelo rural y urbano considerando los efectos económicos, sociales, culturales y ambientales, de forma a contar con una densidad poblacional adecuada que facilite la provisión de servicios públicos con eficiencia.</v>
      </c>
    </row>
    <row r="28" spans="1:5" x14ac:dyDescent="0.2">
      <c r="A28" s="22">
        <v>3</v>
      </c>
      <c r="B28" s="23" t="s">
        <v>82</v>
      </c>
      <c r="C28" s="22">
        <v>27</v>
      </c>
      <c r="D28" s="23" t="s">
        <v>86</v>
      </c>
      <c r="E28" s="21" t="str">
        <f t="shared" si="0"/>
        <v>27 Rendición de cuentas periódicas de todos los niveles de gobierno.</v>
      </c>
    </row>
    <row r="29" spans="1:5" x14ac:dyDescent="0.2">
      <c r="A29" s="22">
        <v>4</v>
      </c>
      <c r="B29" s="23" t="s">
        <v>87</v>
      </c>
      <c r="C29" s="22">
        <v>28</v>
      </c>
      <c r="D29" s="23" t="s">
        <v>88</v>
      </c>
      <c r="E29" s="21" t="str">
        <f t="shared" si="0"/>
        <v>28 Reducir en 70% el déficit habitacional.</v>
      </c>
    </row>
    <row r="30" spans="1:5" ht="25.5" x14ac:dyDescent="0.2">
      <c r="A30" s="22">
        <v>4</v>
      </c>
      <c r="B30" s="23" t="s">
        <v>87</v>
      </c>
      <c r="C30" s="22">
        <v>29</v>
      </c>
      <c r="D30" s="23" t="s">
        <v>89</v>
      </c>
      <c r="E30" s="21" t="str">
        <f t="shared" si="0"/>
        <v>29 Universalizar el acceso a agua potable (agua corriente segura domiciliaria).</v>
      </c>
    </row>
    <row r="31" spans="1:5" x14ac:dyDescent="0.2">
      <c r="A31" s="22">
        <v>4</v>
      </c>
      <c r="B31" s="23" t="s">
        <v>87</v>
      </c>
      <c r="C31" s="22">
        <v>30</v>
      </c>
      <c r="D31" s="23" t="s">
        <v>90</v>
      </c>
      <c r="E31" s="21" t="str">
        <f t="shared" si="0"/>
        <v>30 Universalizar el acceso a saneamiento mejorado.</v>
      </c>
    </row>
    <row r="32" spans="1:5" x14ac:dyDescent="0.2">
      <c r="A32" s="22">
        <v>4</v>
      </c>
      <c r="B32" s="23" t="s">
        <v>87</v>
      </c>
      <c r="C32" s="22">
        <v>31</v>
      </c>
      <c r="D32" s="23" t="s">
        <v>91</v>
      </c>
      <c r="E32" s="21" t="str">
        <f t="shared" si="0"/>
        <v>31 Universalizar el acceso a energía eléctrica de calidad.</v>
      </c>
    </row>
    <row r="33" spans="1:5" x14ac:dyDescent="0.2">
      <c r="A33" s="22">
        <v>4</v>
      </c>
      <c r="B33" s="23" t="s">
        <v>87</v>
      </c>
      <c r="C33" s="22">
        <v>32</v>
      </c>
      <c r="D33" s="23" t="s">
        <v>92</v>
      </c>
      <c r="E33" s="21" t="str">
        <f t="shared" si="0"/>
        <v>32 Reducir en 95% las muertes atribuibles a la contaminación del aire.</v>
      </c>
    </row>
    <row r="34" spans="1:5" x14ac:dyDescent="0.2">
      <c r="A34" s="22">
        <v>4</v>
      </c>
      <c r="B34" s="23" t="s">
        <v>87</v>
      </c>
      <c r="C34" s="22">
        <v>33</v>
      </c>
      <c r="D34" s="23" t="s">
        <v>93</v>
      </c>
      <c r="E34" s="21" t="str">
        <f t="shared" ref="E34:E65" si="1">C34&amp;" "&amp;D34</f>
        <v>33 Universalizar la disposición y manejo de residuos urbanos e industriales.</v>
      </c>
    </row>
    <row r="35" spans="1:5" ht="38.25" x14ac:dyDescent="0.2">
      <c r="A35" s="22">
        <v>5</v>
      </c>
      <c r="B35" s="23" t="s">
        <v>94</v>
      </c>
      <c r="C35" s="22">
        <v>34</v>
      </c>
      <c r="D35" s="23" t="s">
        <v>95</v>
      </c>
      <c r="E35" s="21" t="str">
        <f t="shared" si="1"/>
        <v>34 Mantener la tasa de crecimiento del ingreso del 40% de la población de menores ingresos por encima de la tasa promedio de crecimiento de la economía.</v>
      </c>
    </row>
    <row r="36" spans="1:5" ht="25.5" x14ac:dyDescent="0.2">
      <c r="A36" s="22">
        <v>5</v>
      </c>
      <c r="B36" s="23" t="s">
        <v>94</v>
      </c>
      <c r="C36" s="22">
        <v>35</v>
      </c>
      <c r="D36" s="23" t="s">
        <v>96</v>
      </c>
      <c r="E36" s="21" t="str">
        <f t="shared" si="1"/>
        <v>35 Aumentar en 7 veces el promedio nacional de población con estudios terciarios, con énfasis en poblaciones vulnerables.</v>
      </c>
    </row>
    <row r="37" spans="1:5" x14ac:dyDescent="0.2">
      <c r="A37" s="22">
        <v>5</v>
      </c>
      <c r="B37" s="23" t="s">
        <v>94</v>
      </c>
      <c r="C37" s="22">
        <v>36</v>
      </c>
      <c r="D37" s="23" t="s">
        <v>97</v>
      </c>
      <c r="E37" s="21" t="str">
        <f t="shared" si="1"/>
        <v>36 Universalizar la cobertura de la seguridad social.</v>
      </c>
    </row>
    <row r="38" spans="1:5" x14ac:dyDescent="0.2">
      <c r="A38" s="22">
        <v>5</v>
      </c>
      <c r="B38" s="23" t="s">
        <v>94</v>
      </c>
      <c r="C38" s="22">
        <v>37</v>
      </c>
      <c r="D38" s="23" t="s">
        <v>98</v>
      </c>
      <c r="E38" s="21" t="str">
        <f t="shared" si="1"/>
        <v>37 Alcanzar la inclusión financiera del 100% de los hogares.</v>
      </c>
    </row>
    <row r="39" spans="1:5" ht="25.5" x14ac:dyDescent="0.2">
      <c r="A39" s="22">
        <v>5</v>
      </c>
      <c r="B39" s="23" t="s">
        <v>94</v>
      </c>
      <c r="C39" s="22">
        <v>38</v>
      </c>
      <c r="D39" s="23" t="s">
        <v>99</v>
      </c>
      <c r="E39" s="21" t="str">
        <f t="shared" si="1"/>
        <v>38 85% de jóvenes de 20-32 años de los quintiles más pobres incluidos en programas de capacitación laboral.</v>
      </c>
    </row>
    <row r="40" spans="1:5" x14ac:dyDescent="0.2">
      <c r="A40" s="22">
        <v>6</v>
      </c>
      <c r="B40" s="23" t="s">
        <v>100</v>
      </c>
      <c r="C40" s="22">
        <v>39</v>
      </c>
      <c r="D40" s="23" t="s">
        <v>101</v>
      </c>
      <c r="E40" s="21" t="str">
        <f t="shared" si="1"/>
        <v>39 Tasa de crecimiento promedio del PIB de 6,8%.</v>
      </c>
    </row>
    <row r="41" spans="1:5" ht="38.25" x14ac:dyDescent="0.2">
      <c r="A41" s="22">
        <v>6</v>
      </c>
      <c r="B41" s="23" t="s">
        <v>100</v>
      </c>
      <c r="C41" s="22">
        <v>40</v>
      </c>
      <c r="D41" s="23" t="s">
        <v>102</v>
      </c>
      <c r="E41" s="21" t="str">
        <f t="shared" si="1"/>
        <v>40 Consolidar una red de transporte multimodal eficiente (fluvial, aéreo, terrestre, ferroviario) que disminuya los costos logísticos promedios a niveles competitivos internacionalmente.</v>
      </c>
    </row>
    <row r="42" spans="1:5" ht="25.5" x14ac:dyDescent="0.2">
      <c r="A42" s="22">
        <v>6</v>
      </c>
      <c r="B42" s="23" t="s">
        <v>100</v>
      </c>
      <c r="C42" s="22">
        <v>41</v>
      </c>
      <c r="D42" s="23" t="s">
        <v>103</v>
      </c>
      <c r="E42" s="21" t="str">
        <f t="shared" si="1"/>
        <v>41 Mantener bajas tasas de inflación (de acuerdo al objetivo definido) y con reducida volatilidad.</v>
      </c>
    </row>
    <row r="43" spans="1:5" ht="51" x14ac:dyDescent="0.2">
      <c r="A43" s="22">
        <v>6</v>
      </c>
      <c r="B43" s="23" t="s">
        <v>100</v>
      </c>
      <c r="C43" s="22">
        <v>42</v>
      </c>
      <c r="D43" s="23" t="s">
        <v>104</v>
      </c>
      <c r="E43" s="21" t="str">
        <f t="shared" si="1"/>
        <v>42 Alcanzar el 90% de formalización de la actividad económica en los principales sectores, logrando asimismo un incremento en recaudaciones fiscales que permita una presión tributaria de aproximadamente el 18% del PIB.</v>
      </c>
    </row>
    <row r="44" spans="1:5" ht="25.5" x14ac:dyDescent="0.2">
      <c r="A44" s="22">
        <v>6</v>
      </c>
      <c r="B44" s="23" t="s">
        <v>100</v>
      </c>
      <c r="C44" s="22">
        <v>43</v>
      </c>
      <c r="D44" s="23" t="s">
        <v>105</v>
      </c>
      <c r="E44" s="21" t="str">
        <f t="shared" si="1"/>
        <v>43 Contar con al menos 1 universidad paraguaya ubicada entre las primeras 400 a nivel mundial (en cualquiera de los 3 rankings más utilizados).</v>
      </c>
    </row>
    <row r="45" spans="1:5" ht="25.5" x14ac:dyDescent="0.2">
      <c r="A45" s="22">
        <v>6</v>
      </c>
      <c r="B45" s="23" t="s">
        <v>100</v>
      </c>
      <c r="C45" s="22">
        <v>44</v>
      </c>
      <c r="D45" s="23" t="s">
        <v>106</v>
      </c>
      <c r="E45" s="21" t="str">
        <f t="shared" si="1"/>
        <v>44 Aumentar al 80% el uso de internet de banda ancha –o tecnología equivalente-.</v>
      </c>
    </row>
    <row r="46" spans="1:5" ht="38.25" x14ac:dyDescent="0.2">
      <c r="A46" s="22">
        <v>6</v>
      </c>
      <c r="B46" s="23" t="s">
        <v>100</v>
      </c>
      <c r="C46" s="22">
        <v>45</v>
      </c>
      <c r="D46" s="23" t="s">
        <v>107</v>
      </c>
      <c r="E46" s="21" t="str">
        <f t="shared" si="1"/>
        <v>45 Regularizar la tenencia de la tierra por medio de un catastro fiable que incluya también a todos los beneficiarios de la reforma agraria en las últimas décadas, ceñido a un estricto cumplimiento de la Ley.</v>
      </c>
    </row>
    <row r="47" spans="1:5" x14ac:dyDescent="0.2">
      <c r="A47" s="22">
        <v>6</v>
      </c>
      <c r="B47" s="23" t="s">
        <v>100</v>
      </c>
      <c r="C47" s="22">
        <v>46</v>
      </c>
      <c r="D47" s="23" t="s">
        <v>108</v>
      </c>
      <c r="E47" s="21" t="str">
        <f t="shared" si="1"/>
        <v>46 Quintuplicar el número de patentes de invenciones nacionales.</v>
      </c>
    </row>
    <row r="48" spans="1:5" ht="25.5" x14ac:dyDescent="0.2">
      <c r="A48" s="22">
        <v>6</v>
      </c>
      <c r="B48" s="23" t="s">
        <v>100</v>
      </c>
      <c r="C48" s="22">
        <v>47</v>
      </c>
      <c r="D48" s="23" t="s">
        <v>109</v>
      </c>
      <c r="E48" s="21" t="str">
        <f t="shared" si="1"/>
        <v>47 Asegurar la transparencia del gasto público en los tres niveles de gobierno y en los tres Poderes del Estado.</v>
      </c>
    </row>
    <row r="49" spans="1:5" ht="25.5" x14ac:dyDescent="0.2">
      <c r="A49" s="22">
        <v>7</v>
      </c>
      <c r="B49" s="23" t="s">
        <v>110</v>
      </c>
      <c r="C49" s="22">
        <v>48</v>
      </c>
      <c r="D49" s="23" t="s">
        <v>111</v>
      </c>
      <c r="E49" s="21" t="str">
        <f t="shared" si="1"/>
        <v>48 Reducir a menos de 3% el rezago potencial de la productividad por hectárea de la agricultura familiar con respecto a la agricultura empresarial</v>
      </c>
    </row>
    <row r="50" spans="1:5" ht="51" x14ac:dyDescent="0.2">
      <c r="A50" s="22">
        <v>7</v>
      </c>
      <c r="B50" s="23" t="s">
        <v>110</v>
      </c>
      <c r="C50" s="22">
        <v>49</v>
      </c>
      <c r="D50" s="23" t="s">
        <v>112</v>
      </c>
      <c r="E50" s="21" t="str">
        <f t="shared" si="1"/>
        <v>49 Reducir a menos de 7% el rezago potencial de los ingresos laborales promedios en la región centro-norte del país (San Pedro, Concepción, Canindeyú, Caazapá y Caaguazú) con respecto al resto de la región oriental.</v>
      </c>
    </row>
    <row r="51" spans="1:5" x14ac:dyDescent="0.2">
      <c r="A51" s="22">
        <v>7</v>
      </c>
      <c r="B51" s="23" t="s">
        <v>110</v>
      </c>
      <c r="C51" s="22">
        <v>50</v>
      </c>
      <c r="D51" s="23" t="s">
        <v>113</v>
      </c>
      <c r="E51" s="21" t="str">
        <f t="shared" si="1"/>
        <v>50 Incrementar el consumo de electricidad para uso industrial.</v>
      </c>
    </row>
    <row r="52" spans="1:5" ht="25.5" x14ac:dyDescent="0.2">
      <c r="A52" s="22">
        <v>7</v>
      </c>
      <c r="B52" s="23" t="s">
        <v>110</v>
      </c>
      <c r="C52" s="22">
        <v>51</v>
      </c>
      <c r="D52" s="23" t="s">
        <v>114</v>
      </c>
      <c r="E52" s="21" t="str">
        <f t="shared" si="1"/>
        <v>51 Fomentar la creación de MiPyMEs en industrias de servicios y tecnologías.</v>
      </c>
    </row>
    <row r="53" spans="1:5" x14ac:dyDescent="0.2">
      <c r="A53" s="22">
        <v>8</v>
      </c>
      <c r="B53" s="23" t="s">
        <v>115</v>
      </c>
      <c r="C53" s="22">
        <v>52</v>
      </c>
      <c r="D53" s="23" t="s">
        <v>116</v>
      </c>
      <c r="E53" s="21" t="str">
        <f t="shared" si="1"/>
        <v>52 Aumentar en 60% el consumo de energías renovables.</v>
      </c>
    </row>
    <row r="54" spans="1:5" x14ac:dyDescent="0.2">
      <c r="A54" s="22">
        <v>8</v>
      </c>
      <c r="B54" s="23" t="s">
        <v>115</v>
      </c>
      <c r="C54" s="22">
        <v>53</v>
      </c>
      <c r="D54" s="23" t="s">
        <v>117</v>
      </c>
      <c r="E54" s="21" t="str">
        <f t="shared" si="1"/>
        <v>53 Reducir en 20% el consumo de combustible fósil.</v>
      </c>
    </row>
    <row r="55" spans="1:5" ht="25.5" x14ac:dyDescent="0.2">
      <c r="A55" s="22">
        <v>9</v>
      </c>
      <c r="B55" s="23" t="s">
        <v>118</v>
      </c>
      <c r="C55" s="22">
        <v>54</v>
      </c>
      <c r="D55" s="23" t="s">
        <v>119</v>
      </c>
      <c r="E55" s="21" t="str">
        <f t="shared" si="1"/>
        <v>54 Asegurar servicios consulares útiles, eficientes a paraguayos migrantes y propiciar los vínculos culturales paraguayos con sus familiares.</v>
      </c>
    </row>
    <row r="56" spans="1:5" ht="51" x14ac:dyDescent="0.2">
      <c r="A56" s="22">
        <v>9</v>
      </c>
      <c r="B56" s="23" t="s">
        <v>118</v>
      </c>
      <c r="C56" s="22">
        <v>55</v>
      </c>
      <c r="D56" s="23" t="s">
        <v>120</v>
      </c>
      <c r="E56" s="21" t="str">
        <f t="shared" si="1"/>
        <v>55 Ampliar la cobertura territorial y la presencia del país en el mundo, en particular en los países donde existen comunidades crecientes de paraguayos y donde deben promocionarse los productos nacionales y el turismo.</v>
      </c>
    </row>
    <row r="57" spans="1:5" ht="25.5" x14ac:dyDescent="0.2">
      <c r="A57" s="22">
        <v>9</v>
      </c>
      <c r="B57" s="23" t="s">
        <v>118</v>
      </c>
      <c r="C57" s="22">
        <v>56</v>
      </c>
      <c r="D57" s="23" t="s">
        <v>121</v>
      </c>
      <c r="E57" s="21" t="str">
        <f t="shared" si="1"/>
        <v>56 Gestión efectiva de la diáspora paraguaya en el exterior.</v>
      </c>
    </row>
    <row r="58" spans="1:5" ht="25.5" x14ac:dyDescent="0.2">
      <c r="A58" s="22">
        <v>9</v>
      </c>
      <c r="B58" s="23" t="s">
        <v>118</v>
      </c>
      <c r="C58" s="22">
        <v>57</v>
      </c>
      <c r="D58" s="23" t="s">
        <v>122</v>
      </c>
      <c r="E58" s="21" t="str">
        <f t="shared" si="1"/>
        <v>57 Propiciar la re-incorporación de paraguayos destacados en el exterior, al servicio público, al sector empresarial o científico.</v>
      </c>
    </row>
    <row r="59" spans="1:5" ht="25.5" x14ac:dyDescent="0.2">
      <c r="A59" s="22">
        <v>9</v>
      </c>
      <c r="B59" s="23" t="s">
        <v>118</v>
      </c>
      <c r="C59" s="22">
        <v>58</v>
      </c>
      <c r="D59" s="23" t="s">
        <v>123</v>
      </c>
      <c r="E59" s="21" t="str">
        <f t="shared" si="1"/>
        <v>58 Potenciar la contribución al desarrollo paraguayo de la comunidad de inmigrantes en Paraguay en forma armónica e integrada.</v>
      </c>
    </row>
    <row r="60" spans="1:5" ht="38.25" x14ac:dyDescent="0.2">
      <c r="A60" s="22">
        <v>10</v>
      </c>
      <c r="B60" s="23" t="s">
        <v>124</v>
      </c>
      <c r="C60" s="22">
        <v>59</v>
      </c>
      <c r="D60" s="23" t="s">
        <v>125</v>
      </c>
      <c r="E60" s="21" t="str">
        <f t="shared" si="1"/>
        <v>59 Ubicar a Paraguay entre los primeros exportadores mundiales de alimentos, en rubros tales como sésamo, almidón de mandioca, stevia, frutas y hortalizas, soja, carne, etc.</v>
      </c>
    </row>
    <row r="61" spans="1:5" ht="25.5" x14ac:dyDescent="0.2">
      <c r="A61" s="22">
        <v>10</v>
      </c>
      <c r="B61" s="23" t="s">
        <v>124</v>
      </c>
      <c r="C61" s="22">
        <v>60</v>
      </c>
      <c r="D61" s="23" t="s">
        <v>126</v>
      </c>
      <c r="E61" s="21" t="str">
        <f t="shared" si="1"/>
        <v>60 Aumentar la exportación de productos y servicios culturales y tecnológicos.</v>
      </c>
    </row>
    <row r="62" spans="1:5" ht="25.5" x14ac:dyDescent="0.2">
      <c r="A62" s="22">
        <v>10</v>
      </c>
      <c r="B62" s="23" t="s">
        <v>124</v>
      </c>
      <c r="C62" s="22">
        <v>61</v>
      </c>
      <c r="D62" s="23" t="s">
        <v>127</v>
      </c>
      <c r="E62" s="21" t="str">
        <f t="shared" si="1"/>
        <v>61 Incrementar a al menos 2 millones el número de turistas por año.</v>
      </c>
    </row>
    <row r="63" spans="1:5" ht="38.25" x14ac:dyDescent="0.2">
      <c r="A63" s="22">
        <v>10</v>
      </c>
      <c r="B63" s="23" t="s">
        <v>124</v>
      </c>
      <c r="C63" s="22">
        <v>62</v>
      </c>
      <c r="D63" s="23" t="s">
        <v>128</v>
      </c>
      <c r="E63" s="21" t="str">
        <f t="shared" si="1"/>
        <v>62 Disminuir sustancialmente las vulnerabilidades y amenazas de lavado de activos, financiamiento del terrorismo y proliferación de armas de destrucción masiva.</v>
      </c>
    </row>
    <row r="64" spans="1:5" ht="25.5" x14ac:dyDescent="0.2">
      <c r="A64" s="22">
        <v>10</v>
      </c>
      <c r="B64" s="23" t="s">
        <v>124</v>
      </c>
      <c r="C64" s="22">
        <v>63</v>
      </c>
      <c r="D64" s="23" t="s">
        <v>129</v>
      </c>
      <c r="E64" s="21" t="str">
        <f t="shared" si="1"/>
        <v>63 Aumentar los ingresos por venta de energía eléctrica.</v>
      </c>
    </row>
    <row r="65" spans="1:5" ht="51" x14ac:dyDescent="0.2">
      <c r="A65" s="22">
        <v>11</v>
      </c>
      <c r="B65" s="23" t="s">
        <v>130</v>
      </c>
      <c r="C65" s="22">
        <v>64</v>
      </c>
      <c r="D65" s="23" t="s">
        <v>131</v>
      </c>
      <c r="E65" s="21" t="str">
        <f t="shared" si="1"/>
        <v>64 Hacer del Paraguay el eje de una integración energética regional, aprovechando las potenciales complementariedades energéticas en la región, garantizando así el uso sostenible y eficiente de los recursos energéticos de cada país.</v>
      </c>
    </row>
    <row r="66" spans="1:5" x14ac:dyDescent="0.2">
      <c r="A66" s="22">
        <v>11</v>
      </c>
      <c r="B66" s="23" t="s">
        <v>130</v>
      </c>
      <c r="C66" s="22">
        <v>65</v>
      </c>
      <c r="D66" s="23" t="s">
        <v>132</v>
      </c>
      <c r="E66" s="21" t="str">
        <f t="shared" ref="E66:E73" si="2">C66&amp;" "&amp;D66</f>
        <v>65 Aumentar la capacidad de movimiento portuario.</v>
      </c>
    </row>
    <row r="67" spans="1:5" x14ac:dyDescent="0.2">
      <c r="A67" s="22">
        <v>11</v>
      </c>
      <c r="B67" s="23" t="s">
        <v>130</v>
      </c>
      <c r="C67" s="22">
        <v>66</v>
      </c>
      <c r="D67" s="23" t="s">
        <v>133</v>
      </c>
      <c r="E67" s="21" t="str">
        <f t="shared" si="2"/>
        <v>66 Incrementar el tiempo disponible de uso de las hidrovías a 365 días al año.</v>
      </c>
    </row>
    <row r="68" spans="1:5" ht="25.5" x14ac:dyDescent="0.2">
      <c r="A68" s="22">
        <v>11</v>
      </c>
      <c r="B68" s="23" t="s">
        <v>130</v>
      </c>
      <c r="C68" s="22">
        <v>67</v>
      </c>
      <c r="D68" s="23" t="s">
        <v>134</v>
      </c>
      <c r="E68" s="21" t="str">
        <f t="shared" si="2"/>
        <v>67 Aumentar la transitabilidad de transporte de cargas a todas las cabeceras distritales.</v>
      </c>
    </row>
    <row r="69" spans="1:5" x14ac:dyDescent="0.2">
      <c r="A69" s="22">
        <v>12</v>
      </c>
      <c r="B69" s="23" t="s">
        <v>135</v>
      </c>
      <c r="C69" s="22">
        <v>68</v>
      </c>
      <c r="D69" s="23" t="s">
        <v>136</v>
      </c>
      <c r="E69" s="21" t="str">
        <f t="shared" si="2"/>
        <v>68 Restaurar al menos el 20% de los ecosistemas degradados.</v>
      </c>
    </row>
    <row r="70" spans="1:5" x14ac:dyDescent="0.2">
      <c r="A70" s="22">
        <v>12</v>
      </c>
      <c r="B70" s="23" t="s">
        <v>135</v>
      </c>
      <c r="C70" s="22">
        <v>69</v>
      </c>
      <c r="D70" s="23" t="s">
        <v>137</v>
      </c>
      <c r="E70" s="21" t="str">
        <f t="shared" si="2"/>
        <v>69 Aumentar los ingresos nacionales por la venta de servicios ambientales.</v>
      </c>
    </row>
    <row r="71" spans="1:5" ht="25.5" x14ac:dyDescent="0.2">
      <c r="A71" s="22">
        <v>12</v>
      </c>
      <c r="B71" s="23" t="s">
        <v>135</v>
      </c>
      <c r="C71" s="22">
        <v>70</v>
      </c>
      <c r="D71" s="23" t="s">
        <v>138</v>
      </c>
      <c r="E71" s="21" t="str">
        <f t="shared" si="2"/>
        <v>70 Reducir los costos de recuperación ante eventos de desastres causados por efectos climáticos.</v>
      </c>
    </row>
    <row r="72" spans="1:5" ht="25.5" x14ac:dyDescent="0.2">
      <c r="A72" s="22">
        <v>12</v>
      </c>
      <c r="B72" s="23" t="s">
        <v>135</v>
      </c>
      <c r="C72" s="22">
        <v>71</v>
      </c>
      <c r="D72" s="23" t="s">
        <v>139</v>
      </c>
      <c r="E72" s="21" t="str">
        <f t="shared" si="2"/>
        <v>71 Explotar los acuíferos en base a planes ambientales debidamente monitoreados.</v>
      </c>
    </row>
    <row r="73" spans="1:5" x14ac:dyDescent="0.2">
      <c r="A73" s="22">
        <v>12</v>
      </c>
      <c r="B73" s="23" t="s">
        <v>135</v>
      </c>
      <c r="C73" s="22">
        <v>72</v>
      </c>
      <c r="D73" s="23" t="s">
        <v>140</v>
      </c>
      <c r="E73" s="21" t="str">
        <f t="shared" si="2"/>
        <v>72 Aumentar la cobertura de áreas forestales y biomasa protegida.</v>
      </c>
    </row>
  </sheetData>
  <sheetProtection selectLockedCells="1" selectUnlockedCells="1"/>
  <pageMargins left="0.23622047244094491" right="0.23622047244094491" top="0.74803149606299213" bottom="0.74803149606299213" header="0.31496062992125984" footer="0.31496062992125984"/>
  <pageSetup paperSize="9" scale="85"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919"/>
  <sheetViews>
    <sheetView topLeftCell="A322" workbookViewId="0">
      <selection activeCell="C332" sqref="C332:C341"/>
    </sheetView>
  </sheetViews>
  <sheetFormatPr baseColWidth="10" defaultRowHeight="12.75" x14ac:dyDescent="0.2"/>
  <cols>
    <col min="3" max="3" width="30.42578125" customWidth="1"/>
  </cols>
  <sheetData>
    <row r="1" spans="3:3" ht="13.5" thickBot="1" x14ac:dyDescent="0.25"/>
    <row r="2" spans="3:3" ht="13.5" thickBot="1" x14ac:dyDescent="0.25">
      <c r="C2" s="75" t="s">
        <v>252</v>
      </c>
    </row>
    <row r="3" spans="3:3" ht="15.75" customHeight="1" x14ac:dyDescent="0.2">
      <c r="C3" s="195" t="s">
        <v>253</v>
      </c>
    </row>
    <row r="4" spans="3:3" x14ac:dyDescent="0.2">
      <c r="C4" s="196"/>
    </row>
    <row r="5" spans="3:3" x14ac:dyDescent="0.2">
      <c r="C5" s="196"/>
    </row>
    <row r="6" spans="3:3" x14ac:dyDescent="0.2">
      <c r="C6" s="196"/>
    </row>
    <row r="7" spans="3:3" ht="13.5" thickBot="1" x14ac:dyDescent="0.25">
      <c r="C7" s="197"/>
    </row>
    <row r="8" spans="3:3" x14ac:dyDescent="0.2">
      <c r="C8" s="195" t="s">
        <v>254</v>
      </c>
    </row>
    <row r="9" spans="3:3" x14ac:dyDescent="0.2">
      <c r="C9" s="196"/>
    </row>
    <row r="10" spans="3:3" x14ac:dyDescent="0.2">
      <c r="C10" s="196"/>
    </row>
    <row r="11" spans="3:3" x14ac:dyDescent="0.2">
      <c r="C11" s="196"/>
    </row>
    <row r="12" spans="3:3" ht="21.75" customHeight="1" thickBot="1" x14ac:dyDescent="0.25">
      <c r="C12" s="197"/>
    </row>
    <row r="13" spans="3:3" ht="15.75" customHeight="1" x14ac:dyDescent="0.2">
      <c r="C13" s="195" t="s">
        <v>255</v>
      </c>
    </row>
    <row r="14" spans="3:3" x14ac:dyDescent="0.2">
      <c r="C14" s="196"/>
    </row>
    <row r="15" spans="3:3" x14ac:dyDescent="0.2">
      <c r="C15" s="196"/>
    </row>
    <row r="16" spans="3:3" x14ac:dyDescent="0.2">
      <c r="C16" s="196"/>
    </row>
    <row r="17" spans="3:3" ht="13.5" thickBot="1" x14ac:dyDescent="0.25">
      <c r="C17" s="197"/>
    </row>
    <row r="18" spans="3:3" ht="31.5" customHeight="1" x14ac:dyDescent="0.2">
      <c r="C18" s="195" t="s">
        <v>256</v>
      </c>
    </row>
    <row r="19" spans="3:3" x14ac:dyDescent="0.2">
      <c r="C19" s="196"/>
    </row>
    <row r="20" spans="3:3" x14ac:dyDescent="0.2">
      <c r="C20" s="196"/>
    </row>
    <row r="21" spans="3:3" x14ac:dyDescent="0.2">
      <c r="C21" s="196"/>
    </row>
    <row r="22" spans="3:3" ht="13.5" thickBot="1" x14ac:dyDescent="0.25">
      <c r="C22" s="197"/>
    </row>
    <row r="23" spans="3:3" ht="15.75" customHeight="1" x14ac:dyDescent="0.2">
      <c r="C23" s="195" t="s">
        <v>257</v>
      </c>
    </row>
    <row r="24" spans="3:3" x14ac:dyDescent="0.2">
      <c r="C24" s="196"/>
    </row>
    <row r="25" spans="3:3" x14ac:dyDescent="0.2">
      <c r="C25" s="196"/>
    </row>
    <row r="26" spans="3:3" x14ac:dyDescent="0.2">
      <c r="C26" s="196"/>
    </row>
    <row r="27" spans="3:3" ht="13.5" thickBot="1" x14ac:dyDescent="0.25">
      <c r="C27" s="197"/>
    </row>
    <row r="28" spans="3:3" ht="15.75" customHeight="1" x14ac:dyDescent="0.2">
      <c r="C28" s="195" t="s">
        <v>258</v>
      </c>
    </row>
    <row r="29" spans="3:3" x14ac:dyDescent="0.2">
      <c r="C29" s="196"/>
    </row>
    <row r="30" spans="3:3" x14ac:dyDescent="0.2">
      <c r="C30" s="196"/>
    </row>
    <row r="31" spans="3:3" x14ac:dyDescent="0.2">
      <c r="C31" s="196"/>
    </row>
    <row r="32" spans="3:3" x14ac:dyDescent="0.2">
      <c r="C32" s="196"/>
    </row>
    <row r="33" spans="3:3" x14ac:dyDescent="0.2">
      <c r="C33" s="196"/>
    </row>
    <row r="34" spans="3:3" x14ac:dyDescent="0.2">
      <c r="C34" s="196"/>
    </row>
    <row r="35" spans="3:3" x14ac:dyDescent="0.2">
      <c r="C35" s="196"/>
    </row>
    <row r="36" spans="3:3" x14ac:dyDescent="0.2">
      <c r="C36" s="196"/>
    </row>
    <row r="37" spans="3:3" x14ac:dyDescent="0.2">
      <c r="C37" s="196"/>
    </row>
    <row r="38" spans="3:3" ht="15.75" customHeight="1" x14ac:dyDescent="0.2">
      <c r="C38" s="196"/>
    </row>
    <row r="39" spans="3:3" x14ac:dyDescent="0.2">
      <c r="C39" s="196"/>
    </row>
    <row r="40" spans="3:3" x14ac:dyDescent="0.2">
      <c r="C40" s="196"/>
    </row>
    <row r="41" spans="3:3" x14ac:dyDescent="0.2">
      <c r="C41" s="196"/>
    </row>
    <row r="42" spans="3:3" x14ac:dyDescent="0.2">
      <c r="C42" s="196"/>
    </row>
    <row r="43" spans="3:3" ht="15.75" customHeight="1" x14ac:dyDescent="0.2">
      <c r="C43" s="196"/>
    </row>
    <row r="44" spans="3:3" x14ac:dyDescent="0.2">
      <c r="C44" s="196"/>
    </row>
    <row r="45" spans="3:3" x14ac:dyDescent="0.2">
      <c r="C45" s="196"/>
    </row>
    <row r="46" spans="3:3" ht="13.5" thickBot="1" x14ac:dyDescent="0.25">
      <c r="C46" s="197"/>
    </row>
    <row r="47" spans="3:3" x14ac:dyDescent="0.2">
      <c r="C47" s="195" t="s">
        <v>259</v>
      </c>
    </row>
    <row r="48" spans="3:3" x14ac:dyDescent="0.2">
      <c r="C48" s="196"/>
    </row>
    <row r="49" spans="3:3" x14ac:dyDescent="0.2">
      <c r="C49" s="196"/>
    </row>
    <row r="50" spans="3:3" x14ac:dyDescent="0.2">
      <c r="C50" s="196"/>
    </row>
    <row r="51" spans="3:3" x14ac:dyDescent="0.2">
      <c r="C51" s="196"/>
    </row>
    <row r="52" spans="3:3" ht="15.75" customHeight="1" x14ac:dyDescent="0.2">
      <c r="C52" s="196"/>
    </row>
    <row r="53" spans="3:3" x14ac:dyDescent="0.2">
      <c r="C53" s="196"/>
    </row>
    <row r="54" spans="3:3" x14ac:dyDescent="0.2">
      <c r="C54" s="196"/>
    </row>
    <row r="55" spans="3:3" x14ac:dyDescent="0.2">
      <c r="C55" s="196"/>
    </row>
    <row r="56" spans="3:3" ht="13.5" thickBot="1" x14ac:dyDescent="0.25">
      <c r="C56" s="197"/>
    </row>
    <row r="57" spans="3:3" ht="42" customHeight="1" x14ac:dyDescent="0.2">
      <c r="C57" s="195" t="s">
        <v>260</v>
      </c>
    </row>
    <row r="58" spans="3:3" x14ac:dyDescent="0.2">
      <c r="C58" s="196"/>
    </row>
    <row r="59" spans="3:3" x14ac:dyDescent="0.2">
      <c r="C59" s="196"/>
    </row>
    <row r="60" spans="3:3" x14ac:dyDescent="0.2">
      <c r="C60" s="196"/>
    </row>
    <row r="61" spans="3:3" ht="13.5" thickBot="1" x14ac:dyDescent="0.25">
      <c r="C61" s="197"/>
    </row>
    <row r="62" spans="3:3" ht="31.5" customHeight="1" x14ac:dyDescent="0.2">
      <c r="C62" s="195" t="s">
        <v>261</v>
      </c>
    </row>
    <row r="63" spans="3:3" x14ac:dyDescent="0.2">
      <c r="C63" s="196"/>
    </row>
    <row r="64" spans="3:3" x14ac:dyDescent="0.2">
      <c r="C64" s="196"/>
    </row>
    <row r="65" spans="3:3" x14ac:dyDescent="0.2">
      <c r="C65" s="196"/>
    </row>
    <row r="66" spans="3:3" ht="13.5" thickBot="1" x14ac:dyDescent="0.25">
      <c r="C66" s="197"/>
    </row>
    <row r="67" spans="3:3" ht="15.75" customHeight="1" x14ac:dyDescent="0.2">
      <c r="C67" s="195" t="s">
        <v>262</v>
      </c>
    </row>
    <row r="68" spans="3:3" x14ac:dyDescent="0.2">
      <c r="C68" s="196"/>
    </row>
    <row r="69" spans="3:3" x14ac:dyDescent="0.2">
      <c r="C69" s="196"/>
    </row>
    <row r="70" spans="3:3" x14ac:dyDescent="0.2">
      <c r="C70" s="196"/>
    </row>
    <row r="71" spans="3:3" x14ac:dyDescent="0.2">
      <c r="C71" s="196"/>
    </row>
    <row r="72" spans="3:3" ht="15.75" customHeight="1" x14ac:dyDescent="0.2">
      <c r="C72" s="196"/>
    </row>
    <row r="73" spans="3:3" x14ac:dyDescent="0.2">
      <c r="C73" s="196"/>
    </row>
    <row r="74" spans="3:3" x14ac:dyDescent="0.2">
      <c r="C74" s="196"/>
    </row>
    <row r="75" spans="3:3" x14ac:dyDescent="0.2">
      <c r="C75" s="196"/>
    </row>
    <row r="76" spans="3:3" ht="13.5" thickBot="1" x14ac:dyDescent="0.25">
      <c r="C76" s="197"/>
    </row>
    <row r="77" spans="3:3" ht="15.75" customHeight="1" x14ac:dyDescent="0.2">
      <c r="C77" s="195" t="s">
        <v>263</v>
      </c>
    </row>
    <row r="78" spans="3:3" x14ac:dyDescent="0.2">
      <c r="C78" s="196"/>
    </row>
    <row r="79" spans="3:3" x14ac:dyDescent="0.2">
      <c r="C79" s="196"/>
    </row>
    <row r="80" spans="3:3" x14ac:dyDescent="0.2">
      <c r="C80" s="196"/>
    </row>
    <row r="81" spans="3:3" x14ac:dyDescent="0.2">
      <c r="C81" s="196"/>
    </row>
    <row r="82" spans="3:3" ht="15.75" customHeight="1" x14ac:dyDescent="0.2">
      <c r="C82" s="196"/>
    </row>
    <row r="83" spans="3:3" x14ac:dyDescent="0.2">
      <c r="C83" s="196"/>
    </row>
    <row r="84" spans="3:3" x14ac:dyDescent="0.2">
      <c r="C84" s="196"/>
    </row>
    <row r="85" spans="3:3" x14ac:dyDescent="0.2">
      <c r="C85" s="196"/>
    </row>
    <row r="86" spans="3:3" ht="13.5" thickBot="1" x14ac:dyDescent="0.25">
      <c r="C86" s="197"/>
    </row>
    <row r="87" spans="3:3" ht="15.75" customHeight="1" x14ac:dyDescent="0.2">
      <c r="C87" s="195" t="s">
        <v>264</v>
      </c>
    </row>
    <row r="88" spans="3:3" x14ac:dyDescent="0.2">
      <c r="C88" s="196"/>
    </row>
    <row r="89" spans="3:3" x14ac:dyDescent="0.2">
      <c r="C89" s="196"/>
    </row>
    <row r="90" spans="3:3" x14ac:dyDescent="0.2">
      <c r="C90" s="196"/>
    </row>
    <row r="91" spans="3:3" ht="13.5" thickBot="1" x14ac:dyDescent="0.25">
      <c r="C91" s="197"/>
    </row>
    <row r="92" spans="3:3" ht="21" customHeight="1" x14ac:dyDescent="0.2">
      <c r="C92" s="195" t="s">
        <v>265</v>
      </c>
    </row>
    <row r="93" spans="3:3" x14ac:dyDescent="0.2">
      <c r="C93" s="196"/>
    </row>
    <row r="94" spans="3:3" x14ac:dyDescent="0.2">
      <c r="C94" s="196"/>
    </row>
    <row r="95" spans="3:3" x14ac:dyDescent="0.2">
      <c r="C95" s="196"/>
    </row>
    <row r="96" spans="3:3" ht="13.5" thickBot="1" x14ac:dyDescent="0.25">
      <c r="C96" s="197"/>
    </row>
    <row r="97" spans="3:3" ht="34.5" customHeight="1" thickBot="1" x14ac:dyDescent="0.25">
      <c r="C97" s="76" t="s">
        <v>266</v>
      </c>
    </row>
    <row r="98" spans="3:3" ht="15.75" customHeight="1" x14ac:dyDescent="0.2">
      <c r="C98" s="195" t="s">
        <v>267</v>
      </c>
    </row>
    <row r="99" spans="3:3" x14ac:dyDescent="0.2">
      <c r="C99" s="196"/>
    </row>
    <row r="100" spans="3:3" x14ac:dyDescent="0.2">
      <c r="C100" s="196"/>
    </row>
    <row r="101" spans="3:3" x14ac:dyDescent="0.2">
      <c r="C101" s="196"/>
    </row>
    <row r="102" spans="3:3" ht="13.5" thickBot="1" x14ac:dyDescent="0.25">
      <c r="C102" s="197"/>
    </row>
    <row r="103" spans="3:3" ht="15.75" customHeight="1" x14ac:dyDescent="0.2">
      <c r="C103" s="195" t="s">
        <v>268</v>
      </c>
    </row>
    <row r="104" spans="3:3" x14ac:dyDescent="0.2">
      <c r="C104" s="196"/>
    </row>
    <row r="105" spans="3:3" x14ac:dyDescent="0.2">
      <c r="C105" s="196"/>
    </row>
    <row r="106" spans="3:3" x14ac:dyDescent="0.2">
      <c r="C106" s="196"/>
    </row>
    <row r="107" spans="3:3" ht="13.5" thickBot="1" x14ac:dyDescent="0.25">
      <c r="C107" s="197"/>
    </row>
    <row r="108" spans="3:3" ht="15.75" customHeight="1" x14ac:dyDescent="0.2">
      <c r="C108" s="195" t="s">
        <v>269</v>
      </c>
    </row>
    <row r="109" spans="3:3" x14ac:dyDescent="0.2">
      <c r="C109" s="196"/>
    </row>
    <row r="110" spans="3:3" x14ac:dyDescent="0.2">
      <c r="C110" s="196"/>
    </row>
    <row r="111" spans="3:3" x14ac:dyDescent="0.2">
      <c r="C111" s="196"/>
    </row>
    <row r="112" spans="3:3" ht="13.5" thickBot="1" x14ac:dyDescent="0.25">
      <c r="C112" s="197"/>
    </row>
    <row r="113" spans="3:3" ht="15.75" customHeight="1" x14ac:dyDescent="0.2">
      <c r="C113" s="195" t="s">
        <v>270</v>
      </c>
    </row>
    <row r="114" spans="3:3" x14ac:dyDescent="0.2">
      <c r="C114" s="196"/>
    </row>
    <row r="115" spans="3:3" x14ac:dyDescent="0.2">
      <c r="C115" s="196"/>
    </row>
    <row r="116" spans="3:3" x14ac:dyDescent="0.2">
      <c r="C116" s="196"/>
    </row>
    <row r="117" spans="3:3" x14ac:dyDescent="0.2">
      <c r="C117" s="196"/>
    </row>
    <row r="118" spans="3:3" ht="15.75" customHeight="1" x14ac:dyDescent="0.2">
      <c r="C118" s="196"/>
    </row>
    <row r="119" spans="3:3" x14ac:dyDescent="0.2">
      <c r="C119" s="196"/>
    </row>
    <row r="120" spans="3:3" x14ac:dyDescent="0.2">
      <c r="C120" s="196"/>
    </row>
    <row r="121" spans="3:3" x14ac:dyDescent="0.2">
      <c r="C121" s="196"/>
    </row>
    <row r="122" spans="3:3" ht="13.5" thickBot="1" x14ac:dyDescent="0.25">
      <c r="C122" s="197"/>
    </row>
    <row r="123" spans="3:3" ht="42" customHeight="1" x14ac:dyDescent="0.2">
      <c r="C123" s="195" t="s">
        <v>271</v>
      </c>
    </row>
    <row r="124" spans="3:3" x14ac:dyDescent="0.2">
      <c r="C124" s="196"/>
    </row>
    <row r="125" spans="3:3" x14ac:dyDescent="0.2">
      <c r="C125" s="196"/>
    </row>
    <row r="126" spans="3:3" x14ac:dyDescent="0.2">
      <c r="C126" s="196"/>
    </row>
    <row r="127" spans="3:3" x14ac:dyDescent="0.2">
      <c r="C127" s="196"/>
    </row>
    <row r="128" spans="3:3" ht="31.5" customHeight="1" x14ac:dyDescent="0.2">
      <c r="C128" s="196"/>
    </row>
    <row r="129" spans="3:3" x14ac:dyDescent="0.2">
      <c r="C129" s="196"/>
    </row>
    <row r="130" spans="3:3" x14ac:dyDescent="0.2">
      <c r="C130" s="196"/>
    </row>
    <row r="131" spans="3:3" x14ac:dyDescent="0.2">
      <c r="C131" s="196"/>
    </row>
    <row r="132" spans="3:3" ht="13.5" thickBot="1" x14ac:dyDescent="0.25">
      <c r="C132" s="197"/>
    </row>
    <row r="133" spans="3:3" ht="15.75" customHeight="1" x14ac:dyDescent="0.2">
      <c r="C133" s="195" t="s">
        <v>272</v>
      </c>
    </row>
    <row r="134" spans="3:3" x14ac:dyDescent="0.2">
      <c r="C134" s="196"/>
    </row>
    <row r="135" spans="3:3" x14ac:dyDescent="0.2">
      <c r="C135" s="196"/>
    </row>
    <row r="136" spans="3:3" x14ac:dyDescent="0.2">
      <c r="C136" s="196"/>
    </row>
    <row r="137" spans="3:3" ht="13.5" thickBot="1" x14ac:dyDescent="0.25">
      <c r="C137" s="197"/>
    </row>
    <row r="138" spans="3:3" ht="73.5" customHeight="1" x14ac:dyDescent="0.2">
      <c r="C138" s="195" t="s">
        <v>273</v>
      </c>
    </row>
    <row r="139" spans="3:3" x14ac:dyDescent="0.2">
      <c r="C139" s="196"/>
    </row>
    <row r="140" spans="3:3" x14ac:dyDescent="0.2">
      <c r="C140" s="196"/>
    </row>
    <row r="141" spans="3:3" x14ac:dyDescent="0.2">
      <c r="C141" s="196"/>
    </row>
    <row r="142" spans="3:3" ht="13.5" thickBot="1" x14ac:dyDescent="0.25">
      <c r="C142" s="197"/>
    </row>
    <row r="143" spans="3:3" ht="52.5" customHeight="1" x14ac:dyDescent="0.2">
      <c r="C143" s="195" t="s">
        <v>274</v>
      </c>
    </row>
    <row r="144" spans="3:3" x14ac:dyDescent="0.2">
      <c r="C144" s="196"/>
    </row>
    <row r="145" spans="3:3" x14ac:dyDescent="0.2">
      <c r="C145" s="196"/>
    </row>
    <row r="146" spans="3:3" x14ac:dyDescent="0.2">
      <c r="C146" s="196"/>
    </row>
    <row r="147" spans="3:3" x14ac:dyDescent="0.2">
      <c r="C147" s="196"/>
    </row>
    <row r="148" spans="3:3" ht="42" customHeight="1" x14ac:dyDescent="0.2">
      <c r="C148" s="196"/>
    </row>
    <row r="149" spans="3:3" x14ac:dyDescent="0.2">
      <c r="C149" s="196"/>
    </row>
    <row r="150" spans="3:3" x14ac:dyDescent="0.2">
      <c r="C150" s="196"/>
    </row>
    <row r="151" spans="3:3" x14ac:dyDescent="0.2">
      <c r="C151" s="196"/>
    </row>
    <row r="152" spans="3:3" x14ac:dyDescent="0.2">
      <c r="C152" s="196"/>
    </row>
    <row r="153" spans="3:3" ht="15.75" customHeight="1" x14ac:dyDescent="0.2">
      <c r="C153" s="196"/>
    </row>
    <row r="154" spans="3:3" x14ac:dyDescent="0.2">
      <c r="C154" s="196"/>
    </row>
    <row r="155" spans="3:3" x14ac:dyDescent="0.2">
      <c r="C155" s="196"/>
    </row>
    <row r="156" spans="3:3" x14ac:dyDescent="0.2">
      <c r="C156" s="196"/>
    </row>
    <row r="157" spans="3:3" x14ac:dyDescent="0.2">
      <c r="C157" s="196"/>
    </row>
    <row r="158" spans="3:3" ht="15.75" customHeight="1" x14ac:dyDescent="0.2">
      <c r="C158" s="196"/>
    </row>
    <row r="159" spans="3:3" x14ac:dyDescent="0.2">
      <c r="C159" s="196"/>
    </row>
    <row r="160" spans="3:3" x14ac:dyDescent="0.2">
      <c r="C160" s="196"/>
    </row>
    <row r="161" spans="3:3" x14ac:dyDescent="0.2">
      <c r="C161" s="196"/>
    </row>
    <row r="162" spans="3:3" x14ac:dyDescent="0.2">
      <c r="C162" s="196"/>
    </row>
    <row r="163" spans="3:3" ht="15.75" customHeight="1" x14ac:dyDescent="0.2">
      <c r="C163" s="196"/>
    </row>
    <row r="164" spans="3:3" x14ac:dyDescent="0.2">
      <c r="C164" s="196"/>
    </row>
    <row r="165" spans="3:3" x14ac:dyDescent="0.2">
      <c r="C165" s="196"/>
    </row>
    <row r="166" spans="3:3" x14ac:dyDescent="0.2">
      <c r="C166" s="196"/>
    </row>
    <row r="167" spans="3:3" ht="13.5" thickBot="1" x14ac:dyDescent="0.25">
      <c r="C167" s="197"/>
    </row>
    <row r="168" spans="3:3" ht="15.75" customHeight="1" x14ac:dyDescent="0.2">
      <c r="C168" s="195" t="s">
        <v>275</v>
      </c>
    </row>
    <row r="169" spans="3:3" x14ac:dyDescent="0.2">
      <c r="C169" s="196"/>
    </row>
    <row r="170" spans="3:3" x14ac:dyDescent="0.2">
      <c r="C170" s="196"/>
    </row>
    <row r="171" spans="3:3" x14ac:dyDescent="0.2">
      <c r="C171" s="196"/>
    </row>
    <row r="172" spans="3:3" x14ac:dyDescent="0.2">
      <c r="C172" s="196"/>
    </row>
    <row r="173" spans="3:3" ht="15.75" customHeight="1" x14ac:dyDescent="0.2">
      <c r="C173" s="196"/>
    </row>
    <row r="174" spans="3:3" x14ac:dyDescent="0.2">
      <c r="C174" s="196"/>
    </row>
    <row r="175" spans="3:3" x14ac:dyDescent="0.2">
      <c r="C175" s="196"/>
    </row>
    <row r="176" spans="3:3" x14ac:dyDescent="0.2">
      <c r="C176" s="196"/>
    </row>
    <row r="177" spans="3:3" x14ac:dyDescent="0.2">
      <c r="C177" s="196"/>
    </row>
    <row r="178" spans="3:3" x14ac:dyDescent="0.2">
      <c r="C178" s="196"/>
    </row>
    <row r="179" spans="3:3" x14ac:dyDescent="0.2">
      <c r="C179" s="196"/>
    </row>
    <row r="180" spans="3:3" x14ac:dyDescent="0.2">
      <c r="C180" s="196"/>
    </row>
    <row r="181" spans="3:3" x14ac:dyDescent="0.2">
      <c r="C181" s="196"/>
    </row>
    <row r="182" spans="3:3" x14ac:dyDescent="0.2">
      <c r="C182" s="196"/>
    </row>
    <row r="183" spans="3:3" ht="15.75" customHeight="1" x14ac:dyDescent="0.2">
      <c r="C183" s="196"/>
    </row>
    <row r="184" spans="3:3" x14ac:dyDescent="0.2">
      <c r="C184" s="196"/>
    </row>
    <row r="185" spans="3:3" x14ac:dyDescent="0.2">
      <c r="C185" s="196"/>
    </row>
    <row r="186" spans="3:3" x14ac:dyDescent="0.2">
      <c r="C186" s="196"/>
    </row>
    <row r="187" spans="3:3" x14ac:dyDescent="0.2">
      <c r="C187" s="196"/>
    </row>
    <row r="188" spans="3:3" ht="15.75" customHeight="1" x14ac:dyDescent="0.2">
      <c r="C188" s="196"/>
    </row>
    <row r="189" spans="3:3" x14ac:dyDescent="0.2">
      <c r="C189" s="196"/>
    </row>
    <row r="190" spans="3:3" x14ac:dyDescent="0.2">
      <c r="C190" s="196"/>
    </row>
    <row r="191" spans="3:3" x14ac:dyDescent="0.2">
      <c r="C191" s="196"/>
    </row>
    <row r="192" spans="3:3" x14ac:dyDescent="0.2">
      <c r="C192" s="196"/>
    </row>
    <row r="193" spans="3:3" ht="15.75" customHeight="1" x14ac:dyDescent="0.2">
      <c r="C193" s="196"/>
    </row>
    <row r="194" spans="3:3" x14ac:dyDescent="0.2">
      <c r="C194" s="196"/>
    </row>
    <row r="195" spans="3:3" x14ac:dyDescent="0.2">
      <c r="C195" s="196"/>
    </row>
    <row r="196" spans="3:3" x14ac:dyDescent="0.2">
      <c r="C196" s="196"/>
    </row>
    <row r="197" spans="3:3" x14ac:dyDescent="0.2">
      <c r="C197" s="196"/>
    </row>
    <row r="198" spans="3:3" ht="31.5" customHeight="1" x14ac:dyDescent="0.2">
      <c r="C198" s="196"/>
    </row>
    <row r="199" spans="3:3" x14ac:dyDescent="0.2">
      <c r="C199" s="196"/>
    </row>
    <row r="200" spans="3:3" x14ac:dyDescent="0.2">
      <c r="C200" s="196"/>
    </row>
    <row r="201" spans="3:3" x14ac:dyDescent="0.2">
      <c r="C201" s="196"/>
    </row>
    <row r="202" spans="3:3" ht="13.5" thickBot="1" x14ac:dyDescent="0.25">
      <c r="C202" s="197"/>
    </row>
    <row r="203" spans="3:3" x14ac:dyDescent="0.2">
      <c r="C203" s="195" t="s">
        <v>276</v>
      </c>
    </row>
    <row r="204" spans="3:3" x14ac:dyDescent="0.2">
      <c r="C204" s="196"/>
    </row>
    <row r="205" spans="3:3" x14ac:dyDescent="0.2">
      <c r="C205" s="196"/>
    </row>
    <row r="206" spans="3:3" x14ac:dyDescent="0.2">
      <c r="C206" s="196"/>
    </row>
    <row r="207" spans="3:3" ht="13.5" thickBot="1" x14ac:dyDescent="0.25">
      <c r="C207" s="197"/>
    </row>
    <row r="208" spans="3:3" ht="15.75" customHeight="1" x14ac:dyDescent="0.2">
      <c r="C208" s="195" t="s">
        <v>277</v>
      </c>
    </row>
    <row r="209" spans="3:3" x14ac:dyDescent="0.2">
      <c r="C209" s="196"/>
    </row>
    <row r="210" spans="3:3" x14ac:dyDescent="0.2">
      <c r="C210" s="196"/>
    </row>
    <row r="211" spans="3:3" x14ac:dyDescent="0.2">
      <c r="C211" s="196"/>
    </row>
    <row r="212" spans="3:3" ht="13.5" thickBot="1" x14ac:dyDescent="0.25">
      <c r="C212" s="197"/>
    </row>
    <row r="213" spans="3:3" ht="15.75" customHeight="1" x14ac:dyDescent="0.2">
      <c r="C213" s="195" t="s">
        <v>278</v>
      </c>
    </row>
    <row r="214" spans="3:3" x14ac:dyDescent="0.2">
      <c r="C214" s="196"/>
    </row>
    <row r="215" spans="3:3" x14ac:dyDescent="0.2">
      <c r="C215" s="196"/>
    </row>
    <row r="216" spans="3:3" x14ac:dyDescent="0.2">
      <c r="C216" s="196"/>
    </row>
    <row r="217" spans="3:3" ht="13.5" thickBot="1" x14ac:dyDescent="0.25">
      <c r="C217" s="197"/>
    </row>
    <row r="218" spans="3:3" ht="15.75" customHeight="1" x14ac:dyDescent="0.2">
      <c r="C218" s="195" t="s">
        <v>279</v>
      </c>
    </row>
    <row r="219" spans="3:3" x14ac:dyDescent="0.2">
      <c r="C219" s="196"/>
    </row>
    <row r="220" spans="3:3" x14ac:dyDescent="0.2">
      <c r="C220" s="196"/>
    </row>
    <row r="221" spans="3:3" x14ac:dyDescent="0.2">
      <c r="C221" s="196"/>
    </row>
    <row r="222" spans="3:3" x14ac:dyDescent="0.2">
      <c r="C222" s="196"/>
    </row>
    <row r="223" spans="3:3" ht="15.75" customHeight="1" x14ac:dyDescent="0.2">
      <c r="C223" s="196"/>
    </row>
    <row r="224" spans="3:3" x14ac:dyDescent="0.2">
      <c r="C224" s="196"/>
    </row>
    <row r="225" spans="3:3" x14ac:dyDescent="0.2">
      <c r="C225" s="196"/>
    </row>
    <row r="226" spans="3:3" x14ac:dyDescent="0.2">
      <c r="C226" s="196"/>
    </row>
    <row r="227" spans="3:3" x14ac:dyDescent="0.2">
      <c r="C227" s="196"/>
    </row>
    <row r="228" spans="3:3" ht="15.75" customHeight="1" x14ac:dyDescent="0.2">
      <c r="C228" s="196"/>
    </row>
    <row r="229" spans="3:3" x14ac:dyDescent="0.2">
      <c r="C229" s="196"/>
    </row>
    <row r="230" spans="3:3" x14ac:dyDescent="0.2">
      <c r="C230" s="196"/>
    </row>
    <row r="231" spans="3:3" x14ac:dyDescent="0.2">
      <c r="C231" s="196"/>
    </row>
    <row r="232" spans="3:3" ht="13.5" thickBot="1" x14ac:dyDescent="0.25">
      <c r="C232" s="197"/>
    </row>
    <row r="233" spans="3:3" ht="15.75" customHeight="1" x14ac:dyDescent="0.2">
      <c r="C233" s="195" t="s">
        <v>280</v>
      </c>
    </row>
    <row r="234" spans="3:3" x14ac:dyDescent="0.2">
      <c r="C234" s="196"/>
    </row>
    <row r="235" spans="3:3" x14ac:dyDescent="0.2">
      <c r="C235" s="196"/>
    </row>
    <row r="236" spans="3:3" x14ac:dyDescent="0.2">
      <c r="C236" s="196"/>
    </row>
    <row r="237" spans="3:3" ht="13.5" thickBot="1" x14ac:dyDescent="0.25">
      <c r="C237" s="197"/>
    </row>
    <row r="238" spans="3:3" ht="15.75" customHeight="1" x14ac:dyDescent="0.2">
      <c r="C238" s="195" t="s">
        <v>281</v>
      </c>
    </row>
    <row r="239" spans="3:3" x14ac:dyDescent="0.2">
      <c r="C239" s="196"/>
    </row>
    <row r="240" spans="3:3" x14ac:dyDescent="0.2">
      <c r="C240" s="196"/>
    </row>
    <row r="241" spans="3:3" x14ac:dyDescent="0.2">
      <c r="C241" s="196"/>
    </row>
    <row r="242" spans="3:3" ht="13.5" thickBot="1" x14ac:dyDescent="0.25">
      <c r="C242" s="197"/>
    </row>
    <row r="243" spans="3:3" ht="21" customHeight="1" x14ac:dyDescent="0.2">
      <c r="C243" s="195" t="s">
        <v>282</v>
      </c>
    </row>
    <row r="244" spans="3:3" x14ac:dyDescent="0.2">
      <c r="C244" s="196"/>
    </row>
    <row r="245" spans="3:3" x14ac:dyDescent="0.2">
      <c r="C245" s="196"/>
    </row>
    <row r="246" spans="3:3" x14ac:dyDescent="0.2">
      <c r="C246" s="196"/>
    </row>
    <row r="247" spans="3:3" ht="13.5" thickBot="1" x14ac:dyDescent="0.25">
      <c r="C247" s="197"/>
    </row>
    <row r="248" spans="3:3" ht="15.75" customHeight="1" x14ac:dyDescent="0.2">
      <c r="C248" s="195" t="s">
        <v>283</v>
      </c>
    </row>
    <row r="249" spans="3:3" x14ac:dyDescent="0.2">
      <c r="C249" s="196"/>
    </row>
    <row r="250" spans="3:3" x14ac:dyDescent="0.2">
      <c r="C250" s="196"/>
    </row>
    <row r="251" spans="3:3" x14ac:dyDescent="0.2">
      <c r="C251" s="196"/>
    </row>
    <row r="252" spans="3:3" ht="13.5" thickBot="1" x14ac:dyDescent="0.25">
      <c r="C252" s="197"/>
    </row>
    <row r="253" spans="3:3" ht="21" customHeight="1" x14ac:dyDescent="0.2">
      <c r="C253" s="195" t="s">
        <v>284</v>
      </c>
    </row>
    <row r="254" spans="3:3" x14ac:dyDescent="0.2">
      <c r="C254" s="196"/>
    </row>
    <row r="255" spans="3:3" x14ac:dyDescent="0.2">
      <c r="C255" s="196"/>
    </row>
    <row r="256" spans="3:3" x14ac:dyDescent="0.2">
      <c r="C256" s="196"/>
    </row>
    <row r="257" spans="3:3" ht="13.5" thickBot="1" x14ac:dyDescent="0.25">
      <c r="C257" s="197"/>
    </row>
    <row r="258" spans="3:3" ht="15.75" customHeight="1" x14ac:dyDescent="0.2">
      <c r="C258" s="195" t="s">
        <v>285</v>
      </c>
    </row>
    <row r="259" spans="3:3" x14ac:dyDescent="0.2">
      <c r="C259" s="196"/>
    </row>
    <row r="260" spans="3:3" x14ac:dyDescent="0.2">
      <c r="C260" s="196"/>
    </row>
    <row r="261" spans="3:3" ht="13.5" thickBot="1" x14ac:dyDescent="0.25">
      <c r="C261" s="197"/>
    </row>
    <row r="262" spans="3:3" ht="13.5" thickBot="1" x14ac:dyDescent="0.25">
      <c r="C262" s="76" t="s">
        <v>286</v>
      </c>
    </row>
    <row r="263" spans="3:3" ht="15.75" customHeight="1" x14ac:dyDescent="0.2">
      <c r="C263" s="195" t="s">
        <v>287</v>
      </c>
    </row>
    <row r="264" spans="3:3" x14ac:dyDescent="0.2">
      <c r="C264" s="196"/>
    </row>
    <row r="265" spans="3:3" x14ac:dyDescent="0.2">
      <c r="C265" s="196"/>
    </row>
    <row r="266" spans="3:3" x14ac:dyDescent="0.2">
      <c r="C266" s="196"/>
    </row>
    <row r="267" spans="3:3" ht="13.5" thickBot="1" x14ac:dyDescent="0.25">
      <c r="C267" s="197"/>
    </row>
    <row r="268" spans="3:3" ht="15.75" customHeight="1" x14ac:dyDescent="0.2">
      <c r="C268" s="195" t="s">
        <v>288</v>
      </c>
    </row>
    <row r="269" spans="3:3" x14ac:dyDescent="0.2">
      <c r="C269" s="196"/>
    </row>
    <row r="270" spans="3:3" x14ac:dyDescent="0.2">
      <c r="C270" s="196"/>
    </row>
    <row r="271" spans="3:3" x14ac:dyDescent="0.2">
      <c r="C271" s="196"/>
    </row>
    <row r="272" spans="3:3" ht="13.5" thickBot="1" x14ac:dyDescent="0.25">
      <c r="C272" s="197"/>
    </row>
    <row r="273" spans="3:3" ht="15.75" customHeight="1" x14ac:dyDescent="0.2">
      <c r="C273" s="195" t="s">
        <v>289</v>
      </c>
    </row>
    <row r="274" spans="3:3" x14ac:dyDescent="0.2">
      <c r="C274" s="196"/>
    </row>
    <row r="275" spans="3:3" ht="15.75" customHeight="1" x14ac:dyDescent="0.2">
      <c r="C275" s="196"/>
    </row>
    <row r="276" spans="3:3" ht="13.5" thickBot="1" x14ac:dyDescent="0.25">
      <c r="C276" s="197"/>
    </row>
    <row r="277" spans="3:3" ht="15.75" customHeight="1" x14ac:dyDescent="0.2">
      <c r="C277" s="195" t="s">
        <v>290</v>
      </c>
    </row>
    <row r="278" spans="3:3" x14ac:dyDescent="0.2">
      <c r="C278" s="196"/>
    </row>
    <row r="279" spans="3:3" x14ac:dyDescent="0.2">
      <c r="C279" s="196"/>
    </row>
    <row r="280" spans="3:3" x14ac:dyDescent="0.2">
      <c r="C280" s="196"/>
    </row>
    <row r="281" spans="3:3" x14ac:dyDescent="0.2">
      <c r="C281" s="196"/>
    </row>
    <row r="282" spans="3:3" ht="15.75" customHeight="1" x14ac:dyDescent="0.2">
      <c r="C282" s="196"/>
    </row>
    <row r="283" spans="3:3" x14ac:dyDescent="0.2">
      <c r="C283" s="196"/>
    </row>
    <row r="284" spans="3:3" x14ac:dyDescent="0.2">
      <c r="C284" s="196"/>
    </row>
    <row r="285" spans="3:3" x14ac:dyDescent="0.2">
      <c r="C285" s="196"/>
    </row>
    <row r="286" spans="3:3" x14ac:dyDescent="0.2">
      <c r="C286" s="196"/>
    </row>
    <row r="287" spans="3:3" ht="15.75" customHeight="1" x14ac:dyDescent="0.2">
      <c r="C287" s="196"/>
    </row>
    <row r="288" spans="3:3" x14ac:dyDescent="0.2">
      <c r="C288" s="196"/>
    </row>
    <row r="289" spans="3:3" x14ac:dyDescent="0.2">
      <c r="C289" s="196"/>
    </row>
    <row r="290" spans="3:3" x14ac:dyDescent="0.2">
      <c r="C290" s="196"/>
    </row>
    <row r="291" spans="3:3" x14ac:dyDescent="0.2">
      <c r="C291" s="196"/>
    </row>
    <row r="292" spans="3:3" ht="15.75" customHeight="1" x14ac:dyDescent="0.2">
      <c r="C292" s="196"/>
    </row>
    <row r="293" spans="3:3" x14ac:dyDescent="0.2">
      <c r="C293" s="196"/>
    </row>
    <row r="294" spans="3:3" x14ac:dyDescent="0.2">
      <c r="C294" s="196"/>
    </row>
    <row r="295" spans="3:3" x14ac:dyDescent="0.2">
      <c r="C295" s="196"/>
    </row>
    <row r="296" spans="3:3" ht="13.5" thickBot="1" x14ac:dyDescent="0.25">
      <c r="C296" s="197"/>
    </row>
    <row r="297" spans="3:3" ht="15.75" customHeight="1" x14ac:dyDescent="0.2">
      <c r="C297" s="195" t="s">
        <v>291</v>
      </c>
    </row>
    <row r="298" spans="3:3" x14ac:dyDescent="0.2">
      <c r="C298" s="196"/>
    </row>
    <row r="299" spans="3:3" x14ac:dyDescent="0.2">
      <c r="C299" s="196"/>
    </row>
    <row r="300" spans="3:3" x14ac:dyDescent="0.2">
      <c r="C300" s="196"/>
    </row>
    <row r="301" spans="3:3" x14ac:dyDescent="0.2">
      <c r="C301" s="196"/>
    </row>
    <row r="302" spans="3:3" ht="15.75" customHeight="1" x14ac:dyDescent="0.2">
      <c r="C302" s="196"/>
    </row>
    <row r="303" spans="3:3" x14ac:dyDescent="0.2">
      <c r="C303" s="196"/>
    </row>
    <row r="304" spans="3:3" x14ac:dyDescent="0.2">
      <c r="C304" s="196"/>
    </row>
    <row r="305" spans="3:3" x14ac:dyDescent="0.2">
      <c r="C305" s="196"/>
    </row>
    <row r="306" spans="3:3" ht="13.5" thickBot="1" x14ac:dyDescent="0.25">
      <c r="C306" s="197"/>
    </row>
    <row r="307" spans="3:3" ht="15.75" customHeight="1" x14ac:dyDescent="0.2">
      <c r="C307" s="195" t="s">
        <v>292</v>
      </c>
    </row>
    <row r="308" spans="3:3" x14ac:dyDescent="0.2">
      <c r="C308" s="196"/>
    </row>
    <row r="309" spans="3:3" x14ac:dyDescent="0.2">
      <c r="C309" s="196"/>
    </row>
    <row r="310" spans="3:3" x14ac:dyDescent="0.2">
      <c r="C310" s="196"/>
    </row>
    <row r="311" spans="3:3" ht="13.5" thickBot="1" x14ac:dyDescent="0.25">
      <c r="C311" s="197"/>
    </row>
    <row r="312" spans="3:3" ht="15.75" customHeight="1" x14ac:dyDescent="0.2">
      <c r="C312" s="195" t="s">
        <v>293</v>
      </c>
    </row>
    <row r="313" spans="3:3" x14ac:dyDescent="0.2">
      <c r="C313" s="196"/>
    </row>
    <row r="314" spans="3:3" x14ac:dyDescent="0.2">
      <c r="C314" s="196"/>
    </row>
    <row r="315" spans="3:3" x14ac:dyDescent="0.2">
      <c r="C315" s="196"/>
    </row>
    <row r="316" spans="3:3" ht="13.5" thickBot="1" x14ac:dyDescent="0.25">
      <c r="C316" s="197"/>
    </row>
    <row r="317" spans="3:3" ht="15.75" customHeight="1" x14ac:dyDescent="0.2">
      <c r="C317" s="195" t="s">
        <v>294</v>
      </c>
    </row>
    <row r="318" spans="3:3" x14ac:dyDescent="0.2">
      <c r="C318" s="196"/>
    </row>
    <row r="319" spans="3:3" x14ac:dyDescent="0.2">
      <c r="C319" s="196"/>
    </row>
    <row r="320" spans="3:3" x14ac:dyDescent="0.2">
      <c r="C320" s="196"/>
    </row>
    <row r="321" spans="3:3" x14ac:dyDescent="0.2">
      <c r="C321" s="196"/>
    </row>
    <row r="322" spans="3:3" ht="15.75" customHeight="1" x14ac:dyDescent="0.2">
      <c r="C322" s="196"/>
    </row>
    <row r="323" spans="3:3" x14ac:dyDescent="0.2">
      <c r="C323" s="196"/>
    </row>
    <row r="324" spans="3:3" x14ac:dyDescent="0.2">
      <c r="C324" s="196"/>
    </row>
    <row r="325" spans="3:3" x14ac:dyDescent="0.2">
      <c r="C325" s="196"/>
    </row>
    <row r="326" spans="3:3" x14ac:dyDescent="0.2">
      <c r="C326" s="196"/>
    </row>
    <row r="327" spans="3:3" ht="15.75" customHeight="1" x14ac:dyDescent="0.2">
      <c r="C327" s="196"/>
    </row>
    <row r="328" spans="3:3" x14ac:dyDescent="0.2">
      <c r="C328" s="196"/>
    </row>
    <row r="329" spans="3:3" x14ac:dyDescent="0.2">
      <c r="C329" s="196"/>
    </row>
    <row r="330" spans="3:3" x14ac:dyDescent="0.2">
      <c r="C330" s="196"/>
    </row>
    <row r="331" spans="3:3" ht="13.5" thickBot="1" x14ac:dyDescent="0.25">
      <c r="C331" s="197"/>
    </row>
    <row r="332" spans="3:3" ht="21" customHeight="1" x14ac:dyDescent="0.2">
      <c r="C332" s="195" t="s">
        <v>295</v>
      </c>
    </row>
    <row r="333" spans="3:3" x14ac:dyDescent="0.2">
      <c r="C333" s="196"/>
    </row>
    <row r="334" spans="3:3" x14ac:dyDescent="0.2">
      <c r="C334" s="196"/>
    </row>
    <row r="335" spans="3:3" x14ac:dyDescent="0.2">
      <c r="C335" s="196"/>
    </row>
    <row r="336" spans="3:3" x14ac:dyDescent="0.2">
      <c r="C336" s="196"/>
    </row>
    <row r="337" spans="3:3" ht="21" customHeight="1" x14ac:dyDescent="0.2">
      <c r="C337" s="196"/>
    </row>
    <row r="338" spans="3:3" x14ac:dyDescent="0.2">
      <c r="C338" s="196"/>
    </row>
    <row r="339" spans="3:3" x14ac:dyDescent="0.2">
      <c r="C339" s="196"/>
    </row>
    <row r="340" spans="3:3" x14ac:dyDescent="0.2">
      <c r="C340" s="196"/>
    </row>
    <row r="341" spans="3:3" ht="13.5" thickBot="1" x14ac:dyDescent="0.25">
      <c r="C341" s="197"/>
    </row>
    <row r="342" spans="3:3" ht="15.75" customHeight="1" x14ac:dyDescent="0.2">
      <c r="C342" s="195" t="s">
        <v>296</v>
      </c>
    </row>
    <row r="343" spans="3:3" x14ac:dyDescent="0.2">
      <c r="C343" s="196"/>
    </row>
    <row r="344" spans="3:3" x14ac:dyDescent="0.2">
      <c r="C344" s="196"/>
    </row>
    <row r="345" spans="3:3" x14ac:dyDescent="0.2">
      <c r="C345" s="196"/>
    </row>
    <row r="346" spans="3:3" x14ac:dyDescent="0.2">
      <c r="C346" s="196"/>
    </row>
    <row r="347" spans="3:3" ht="21" customHeight="1" x14ac:dyDescent="0.2">
      <c r="C347" s="196"/>
    </row>
    <row r="348" spans="3:3" x14ac:dyDescent="0.2">
      <c r="C348" s="196"/>
    </row>
    <row r="349" spans="3:3" x14ac:dyDescent="0.2">
      <c r="C349" s="196"/>
    </row>
    <row r="350" spans="3:3" x14ac:dyDescent="0.2">
      <c r="C350" s="196"/>
    </row>
    <row r="351" spans="3:3" ht="13.5" thickBot="1" x14ac:dyDescent="0.25">
      <c r="C351" s="197"/>
    </row>
    <row r="352" spans="3:3" ht="15.75" customHeight="1" x14ac:dyDescent="0.2">
      <c r="C352" s="195" t="s">
        <v>297</v>
      </c>
    </row>
    <row r="353" spans="3:3" x14ac:dyDescent="0.2">
      <c r="C353" s="196"/>
    </row>
    <row r="354" spans="3:3" x14ac:dyDescent="0.2">
      <c r="C354" s="196"/>
    </row>
    <row r="355" spans="3:3" x14ac:dyDescent="0.2">
      <c r="C355" s="196"/>
    </row>
    <row r="356" spans="3:3" ht="13.5" thickBot="1" x14ac:dyDescent="0.25">
      <c r="C356" s="197"/>
    </row>
    <row r="357" spans="3:3" ht="15.75" customHeight="1" x14ac:dyDescent="0.2">
      <c r="C357" s="195" t="s">
        <v>298</v>
      </c>
    </row>
    <row r="358" spans="3:3" x14ac:dyDescent="0.2">
      <c r="C358" s="196"/>
    </row>
    <row r="359" spans="3:3" x14ac:dyDescent="0.2">
      <c r="C359" s="196"/>
    </row>
    <row r="360" spans="3:3" ht="13.5" thickBot="1" x14ac:dyDescent="0.25">
      <c r="C360" s="197"/>
    </row>
    <row r="361" spans="3:3" ht="15.75" customHeight="1" x14ac:dyDescent="0.2">
      <c r="C361" s="195" t="s">
        <v>299</v>
      </c>
    </row>
    <row r="362" spans="3:3" x14ac:dyDescent="0.2">
      <c r="C362" s="196"/>
    </row>
    <row r="363" spans="3:3" x14ac:dyDescent="0.2">
      <c r="C363" s="196"/>
    </row>
    <row r="364" spans="3:3" x14ac:dyDescent="0.2">
      <c r="C364" s="196"/>
    </row>
    <row r="365" spans="3:3" ht="13.5" thickBot="1" x14ac:dyDescent="0.25">
      <c r="C365" s="197"/>
    </row>
    <row r="366" spans="3:3" ht="15.75" customHeight="1" x14ac:dyDescent="0.2">
      <c r="C366" s="195" t="s">
        <v>300</v>
      </c>
    </row>
    <row r="367" spans="3:3" x14ac:dyDescent="0.2">
      <c r="C367" s="196"/>
    </row>
    <row r="368" spans="3:3" x14ac:dyDescent="0.2">
      <c r="C368" s="196"/>
    </row>
    <row r="369" spans="3:3" x14ac:dyDescent="0.2">
      <c r="C369" s="196"/>
    </row>
    <row r="370" spans="3:3" ht="13.5" thickBot="1" x14ac:dyDescent="0.25">
      <c r="C370" s="197"/>
    </row>
    <row r="371" spans="3:3" ht="15.75" customHeight="1" x14ac:dyDescent="0.2">
      <c r="C371" s="195" t="s">
        <v>301</v>
      </c>
    </row>
    <row r="372" spans="3:3" x14ac:dyDescent="0.2">
      <c r="C372" s="196"/>
    </row>
    <row r="373" spans="3:3" x14ac:dyDescent="0.2">
      <c r="C373" s="196"/>
    </row>
    <row r="374" spans="3:3" x14ac:dyDescent="0.2">
      <c r="C374" s="196"/>
    </row>
    <row r="375" spans="3:3" x14ac:dyDescent="0.2">
      <c r="C375" s="196"/>
    </row>
    <row r="376" spans="3:3" ht="15.75" customHeight="1" x14ac:dyDescent="0.2">
      <c r="C376" s="196"/>
    </row>
    <row r="377" spans="3:3" x14ac:dyDescent="0.2">
      <c r="C377" s="196"/>
    </row>
    <row r="378" spans="3:3" x14ac:dyDescent="0.2">
      <c r="C378" s="196"/>
    </row>
    <row r="379" spans="3:3" x14ac:dyDescent="0.2">
      <c r="C379" s="196"/>
    </row>
    <row r="380" spans="3:3" x14ac:dyDescent="0.2">
      <c r="C380" s="196"/>
    </row>
    <row r="381" spans="3:3" ht="15.75" customHeight="1" x14ac:dyDescent="0.2">
      <c r="C381" s="196"/>
    </row>
    <row r="382" spans="3:3" x14ac:dyDescent="0.2">
      <c r="C382" s="196"/>
    </row>
    <row r="383" spans="3:3" x14ac:dyDescent="0.2">
      <c r="C383" s="196"/>
    </row>
    <row r="384" spans="3:3" x14ac:dyDescent="0.2">
      <c r="C384" s="196"/>
    </row>
    <row r="385" spans="3:3" x14ac:dyDescent="0.2">
      <c r="C385" s="196"/>
    </row>
    <row r="386" spans="3:3" ht="15.75" customHeight="1" x14ac:dyDescent="0.2">
      <c r="C386" s="196"/>
    </row>
    <row r="387" spans="3:3" x14ac:dyDescent="0.2">
      <c r="C387" s="196"/>
    </row>
    <row r="388" spans="3:3" x14ac:dyDescent="0.2">
      <c r="C388" s="196"/>
    </row>
    <row r="389" spans="3:3" ht="15.75" customHeight="1" x14ac:dyDescent="0.2">
      <c r="C389" s="196"/>
    </row>
    <row r="390" spans="3:3" x14ac:dyDescent="0.2">
      <c r="C390" s="196"/>
    </row>
    <row r="391" spans="3:3" x14ac:dyDescent="0.2">
      <c r="C391" s="196"/>
    </row>
    <row r="392" spans="3:3" ht="15.75" customHeight="1" x14ac:dyDescent="0.2">
      <c r="C392" s="196"/>
    </row>
    <row r="393" spans="3:3" x14ac:dyDescent="0.2">
      <c r="C393" s="196"/>
    </row>
    <row r="394" spans="3:3" ht="13.5" thickBot="1" x14ac:dyDescent="0.25">
      <c r="C394" s="197"/>
    </row>
    <row r="395" spans="3:3" ht="21" customHeight="1" x14ac:dyDescent="0.2">
      <c r="C395" s="195" t="s">
        <v>302</v>
      </c>
    </row>
    <row r="396" spans="3:3" x14ac:dyDescent="0.2">
      <c r="C396" s="196"/>
    </row>
    <row r="397" spans="3:3" x14ac:dyDescent="0.2">
      <c r="C397" s="196"/>
    </row>
    <row r="398" spans="3:3" x14ac:dyDescent="0.2">
      <c r="C398" s="196"/>
    </row>
    <row r="399" spans="3:3" x14ac:dyDescent="0.2">
      <c r="C399" s="196"/>
    </row>
    <row r="400" spans="3:3" ht="15.75" customHeight="1" x14ac:dyDescent="0.2">
      <c r="C400" s="196"/>
    </row>
    <row r="401" spans="3:3" x14ac:dyDescent="0.2">
      <c r="C401" s="196"/>
    </row>
    <row r="402" spans="3:3" x14ac:dyDescent="0.2">
      <c r="C402" s="196"/>
    </row>
    <row r="403" spans="3:3" x14ac:dyDescent="0.2">
      <c r="C403" s="196"/>
    </row>
    <row r="404" spans="3:3" ht="13.5" thickBot="1" x14ac:dyDescent="0.25">
      <c r="C404" s="197"/>
    </row>
    <row r="405" spans="3:3" ht="15.75" customHeight="1" x14ac:dyDescent="0.2">
      <c r="C405" s="195" t="s">
        <v>303</v>
      </c>
    </row>
    <row r="406" spans="3:3" x14ac:dyDescent="0.2">
      <c r="C406" s="196"/>
    </row>
    <row r="407" spans="3:3" x14ac:dyDescent="0.2">
      <c r="C407" s="196"/>
    </row>
    <row r="408" spans="3:3" x14ac:dyDescent="0.2">
      <c r="C408" s="196"/>
    </row>
    <row r="409" spans="3:3" ht="13.5" thickBot="1" x14ac:dyDescent="0.25">
      <c r="C409" s="197"/>
    </row>
    <row r="410" spans="3:3" ht="15.75" customHeight="1" x14ac:dyDescent="0.2">
      <c r="C410" s="195" t="s">
        <v>304</v>
      </c>
    </row>
    <row r="411" spans="3:3" x14ac:dyDescent="0.2">
      <c r="C411" s="196"/>
    </row>
    <row r="412" spans="3:3" x14ac:dyDescent="0.2">
      <c r="C412" s="196"/>
    </row>
    <row r="413" spans="3:3" x14ac:dyDescent="0.2">
      <c r="C413" s="196"/>
    </row>
    <row r="414" spans="3:3" ht="13.5" thickBot="1" x14ac:dyDescent="0.25">
      <c r="C414" s="197"/>
    </row>
    <row r="415" spans="3:3" ht="15.75" customHeight="1" x14ac:dyDescent="0.2">
      <c r="C415" s="195" t="s">
        <v>305</v>
      </c>
    </row>
    <row r="416" spans="3:3" x14ac:dyDescent="0.2">
      <c r="C416" s="196"/>
    </row>
    <row r="417" spans="3:3" x14ac:dyDescent="0.2">
      <c r="C417" s="196"/>
    </row>
    <row r="418" spans="3:3" x14ac:dyDescent="0.2">
      <c r="C418" s="196"/>
    </row>
    <row r="419" spans="3:3" ht="13.5" thickBot="1" x14ac:dyDescent="0.25">
      <c r="C419" s="197"/>
    </row>
    <row r="420" spans="3:3" x14ac:dyDescent="0.2">
      <c r="C420" s="195" t="s">
        <v>306</v>
      </c>
    </row>
    <row r="421" spans="3:3" x14ac:dyDescent="0.2">
      <c r="C421" s="196"/>
    </row>
    <row r="422" spans="3:3" x14ac:dyDescent="0.2">
      <c r="C422" s="196"/>
    </row>
    <row r="423" spans="3:3" x14ac:dyDescent="0.2">
      <c r="C423" s="196"/>
    </row>
    <row r="424" spans="3:3" ht="13.5" thickBot="1" x14ac:dyDescent="0.25">
      <c r="C424" s="197"/>
    </row>
    <row r="425" spans="3:3" ht="15.75" customHeight="1" x14ac:dyDescent="0.2">
      <c r="C425" s="195" t="s">
        <v>307</v>
      </c>
    </row>
    <row r="426" spans="3:3" x14ac:dyDescent="0.2">
      <c r="C426" s="196"/>
    </row>
    <row r="427" spans="3:3" x14ac:dyDescent="0.2">
      <c r="C427" s="196"/>
    </row>
    <row r="428" spans="3:3" x14ac:dyDescent="0.2">
      <c r="C428" s="196"/>
    </row>
    <row r="429" spans="3:3" ht="13.5" thickBot="1" x14ac:dyDescent="0.25">
      <c r="C429" s="197"/>
    </row>
    <row r="430" spans="3:3" ht="15.75" customHeight="1" x14ac:dyDescent="0.2">
      <c r="C430" s="195" t="s">
        <v>308</v>
      </c>
    </row>
    <row r="431" spans="3:3" x14ac:dyDescent="0.2">
      <c r="C431" s="196"/>
    </row>
    <row r="432" spans="3:3" x14ac:dyDescent="0.2">
      <c r="C432" s="196"/>
    </row>
    <row r="433" spans="3:3" x14ac:dyDescent="0.2">
      <c r="C433" s="196"/>
    </row>
    <row r="434" spans="3:3" ht="13.5" thickBot="1" x14ac:dyDescent="0.25">
      <c r="C434" s="197"/>
    </row>
    <row r="435" spans="3:3" ht="15.75" customHeight="1" x14ac:dyDescent="0.2">
      <c r="C435" s="195" t="s">
        <v>309</v>
      </c>
    </row>
    <row r="436" spans="3:3" x14ac:dyDescent="0.2">
      <c r="C436" s="196"/>
    </row>
    <row r="437" spans="3:3" x14ac:dyDescent="0.2">
      <c r="C437" s="196"/>
    </row>
    <row r="438" spans="3:3" x14ac:dyDescent="0.2">
      <c r="C438" s="196"/>
    </row>
    <row r="439" spans="3:3" ht="13.5" thickBot="1" x14ac:dyDescent="0.25">
      <c r="C439" s="197"/>
    </row>
    <row r="440" spans="3:3" ht="15.75" customHeight="1" x14ac:dyDescent="0.2">
      <c r="C440" s="195" t="s">
        <v>310</v>
      </c>
    </row>
    <row r="441" spans="3:3" x14ac:dyDescent="0.2">
      <c r="C441" s="196"/>
    </row>
    <row r="442" spans="3:3" x14ac:dyDescent="0.2">
      <c r="C442" s="196"/>
    </row>
    <row r="443" spans="3:3" x14ac:dyDescent="0.2">
      <c r="C443" s="196"/>
    </row>
    <row r="444" spans="3:3" ht="13.5" thickBot="1" x14ac:dyDescent="0.25">
      <c r="C444" s="197"/>
    </row>
    <row r="445" spans="3:3" ht="15.75" customHeight="1" x14ac:dyDescent="0.2">
      <c r="C445" s="195" t="s">
        <v>311</v>
      </c>
    </row>
    <row r="446" spans="3:3" x14ac:dyDescent="0.2">
      <c r="C446" s="196"/>
    </row>
    <row r="447" spans="3:3" x14ac:dyDescent="0.2">
      <c r="C447" s="196"/>
    </row>
    <row r="448" spans="3:3" x14ac:dyDescent="0.2">
      <c r="C448" s="196"/>
    </row>
    <row r="449" spans="3:3" ht="13.5" thickBot="1" x14ac:dyDescent="0.25">
      <c r="C449" s="197"/>
    </row>
    <row r="450" spans="3:3" ht="15.75" customHeight="1" x14ac:dyDescent="0.2">
      <c r="C450" s="195" t="s">
        <v>312</v>
      </c>
    </row>
    <row r="451" spans="3:3" x14ac:dyDescent="0.2">
      <c r="C451" s="196"/>
    </row>
    <row r="452" spans="3:3" x14ac:dyDescent="0.2">
      <c r="C452" s="196"/>
    </row>
    <row r="453" spans="3:3" x14ac:dyDescent="0.2">
      <c r="C453" s="196"/>
    </row>
    <row r="454" spans="3:3" x14ac:dyDescent="0.2">
      <c r="C454" s="196"/>
    </row>
    <row r="455" spans="3:3" ht="15.75" customHeight="1" x14ac:dyDescent="0.2">
      <c r="C455" s="196"/>
    </row>
    <row r="456" spans="3:3" x14ac:dyDescent="0.2">
      <c r="C456" s="196"/>
    </row>
    <row r="457" spans="3:3" x14ac:dyDescent="0.2">
      <c r="C457" s="196"/>
    </row>
    <row r="458" spans="3:3" x14ac:dyDescent="0.2">
      <c r="C458" s="196"/>
    </row>
    <row r="459" spans="3:3" ht="13.5" thickBot="1" x14ac:dyDescent="0.25">
      <c r="C459" s="197"/>
    </row>
    <row r="460" spans="3:3" ht="15.75" customHeight="1" x14ac:dyDescent="0.2">
      <c r="C460" s="195" t="s">
        <v>313</v>
      </c>
    </row>
    <row r="461" spans="3:3" x14ac:dyDescent="0.2">
      <c r="C461" s="196"/>
    </row>
    <row r="462" spans="3:3" x14ac:dyDescent="0.2">
      <c r="C462" s="196"/>
    </row>
    <row r="463" spans="3:3" x14ac:dyDescent="0.2">
      <c r="C463" s="196"/>
    </row>
    <row r="464" spans="3:3" ht="15.75" customHeight="1" x14ac:dyDescent="0.2">
      <c r="C464" s="196"/>
    </row>
    <row r="465" spans="3:3" x14ac:dyDescent="0.2">
      <c r="C465" s="196"/>
    </row>
    <row r="466" spans="3:3" x14ac:dyDescent="0.2">
      <c r="C466" s="196"/>
    </row>
    <row r="467" spans="3:3" x14ac:dyDescent="0.2">
      <c r="C467" s="196"/>
    </row>
    <row r="468" spans="3:3" ht="13.5" thickBot="1" x14ac:dyDescent="0.25">
      <c r="C468" s="197"/>
    </row>
    <row r="469" spans="3:3" ht="15.75" customHeight="1" x14ac:dyDescent="0.2">
      <c r="C469" s="195" t="s">
        <v>314</v>
      </c>
    </row>
    <row r="470" spans="3:3" x14ac:dyDescent="0.2">
      <c r="C470" s="196"/>
    </row>
    <row r="471" spans="3:3" x14ac:dyDescent="0.2">
      <c r="C471" s="196"/>
    </row>
    <row r="472" spans="3:3" x14ac:dyDescent="0.2">
      <c r="C472" s="196"/>
    </row>
    <row r="473" spans="3:3" ht="13.5" thickBot="1" x14ac:dyDescent="0.25">
      <c r="C473" s="197"/>
    </row>
    <row r="474" spans="3:3" ht="15.75" customHeight="1" x14ac:dyDescent="0.2">
      <c r="C474" s="195" t="s">
        <v>315</v>
      </c>
    </row>
    <row r="475" spans="3:3" x14ac:dyDescent="0.2">
      <c r="C475" s="196"/>
    </row>
    <row r="476" spans="3:3" x14ac:dyDescent="0.2">
      <c r="C476" s="196"/>
    </row>
    <row r="477" spans="3:3" x14ac:dyDescent="0.2">
      <c r="C477" s="196"/>
    </row>
    <row r="478" spans="3:3" ht="13.5" thickBot="1" x14ac:dyDescent="0.25">
      <c r="C478" s="197"/>
    </row>
    <row r="479" spans="3:3" ht="15.75" customHeight="1" x14ac:dyDescent="0.2">
      <c r="C479" s="195" t="s">
        <v>316</v>
      </c>
    </row>
    <row r="480" spans="3:3" x14ac:dyDescent="0.2">
      <c r="C480" s="196"/>
    </row>
    <row r="481" spans="3:3" x14ac:dyDescent="0.2">
      <c r="C481" s="196"/>
    </row>
    <row r="482" spans="3:3" x14ac:dyDescent="0.2">
      <c r="C482" s="196"/>
    </row>
    <row r="483" spans="3:3" x14ac:dyDescent="0.2">
      <c r="C483" s="196"/>
    </row>
    <row r="484" spans="3:3" ht="15.75" customHeight="1" x14ac:dyDescent="0.2">
      <c r="C484" s="196"/>
    </row>
    <row r="485" spans="3:3" x14ac:dyDescent="0.2">
      <c r="C485" s="196"/>
    </row>
    <row r="486" spans="3:3" x14ac:dyDescent="0.2">
      <c r="C486" s="196"/>
    </row>
    <row r="487" spans="3:3" x14ac:dyDescent="0.2">
      <c r="C487" s="196"/>
    </row>
    <row r="488" spans="3:3" ht="13.5" thickBot="1" x14ac:dyDescent="0.25">
      <c r="C488" s="197"/>
    </row>
    <row r="489" spans="3:3" ht="15.75" customHeight="1" x14ac:dyDescent="0.2">
      <c r="C489" s="195" t="s">
        <v>317</v>
      </c>
    </row>
    <row r="490" spans="3:3" x14ac:dyDescent="0.2">
      <c r="C490" s="196"/>
    </row>
    <row r="491" spans="3:3" x14ac:dyDescent="0.2">
      <c r="C491" s="196"/>
    </row>
    <row r="492" spans="3:3" x14ac:dyDescent="0.2">
      <c r="C492" s="196"/>
    </row>
    <row r="493" spans="3:3" x14ac:dyDescent="0.2">
      <c r="C493" s="196"/>
    </row>
    <row r="494" spans="3:3" ht="15.75" customHeight="1" x14ac:dyDescent="0.2">
      <c r="C494" s="196"/>
    </row>
    <row r="495" spans="3:3" x14ac:dyDescent="0.2">
      <c r="C495" s="196"/>
    </row>
    <row r="496" spans="3:3" x14ac:dyDescent="0.2">
      <c r="C496" s="196"/>
    </row>
    <row r="497" spans="3:3" x14ac:dyDescent="0.2">
      <c r="C497" s="196"/>
    </row>
    <row r="498" spans="3:3" x14ac:dyDescent="0.2">
      <c r="C498" s="196"/>
    </row>
    <row r="499" spans="3:3" ht="15.75" customHeight="1" x14ac:dyDescent="0.2">
      <c r="C499" s="196"/>
    </row>
    <row r="500" spans="3:3" x14ac:dyDescent="0.2">
      <c r="C500" s="196"/>
    </row>
    <row r="501" spans="3:3" x14ac:dyDescent="0.2">
      <c r="C501" s="196"/>
    </row>
    <row r="502" spans="3:3" x14ac:dyDescent="0.2">
      <c r="C502" s="196"/>
    </row>
    <row r="503" spans="3:3" x14ac:dyDescent="0.2">
      <c r="C503" s="196"/>
    </row>
    <row r="504" spans="3:3" ht="15.75" customHeight="1" x14ac:dyDescent="0.2">
      <c r="C504" s="196"/>
    </row>
    <row r="505" spans="3:3" x14ac:dyDescent="0.2">
      <c r="C505" s="196"/>
    </row>
    <row r="506" spans="3:3" x14ac:dyDescent="0.2">
      <c r="C506" s="196"/>
    </row>
    <row r="507" spans="3:3" x14ac:dyDescent="0.2">
      <c r="C507" s="196"/>
    </row>
    <row r="508" spans="3:3" x14ac:dyDescent="0.2">
      <c r="C508" s="196"/>
    </row>
    <row r="509" spans="3:3" ht="15.75" customHeight="1" x14ac:dyDescent="0.2">
      <c r="C509" s="196"/>
    </row>
    <row r="510" spans="3:3" x14ac:dyDescent="0.2">
      <c r="C510" s="196"/>
    </row>
    <row r="511" spans="3:3" x14ac:dyDescent="0.2">
      <c r="C511" s="196"/>
    </row>
    <row r="512" spans="3:3" x14ac:dyDescent="0.2">
      <c r="C512" s="196"/>
    </row>
    <row r="513" spans="3:3" ht="13.5" thickBot="1" x14ac:dyDescent="0.25">
      <c r="C513" s="197"/>
    </row>
    <row r="514" spans="3:3" ht="15.75" customHeight="1" x14ac:dyDescent="0.2">
      <c r="C514" s="195" t="s">
        <v>318</v>
      </c>
    </row>
    <row r="515" spans="3:3" x14ac:dyDescent="0.2">
      <c r="C515" s="196"/>
    </row>
    <row r="516" spans="3:3" x14ac:dyDescent="0.2">
      <c r="C516" s="196"/>
    </row>
    <row r="517" spans="3:3" x14ac:dyDescent="0.2">
      <c r="C517" s="196"/>
    </row>
    <row r="518" spans="3:3" ht="13.5" thickBot="1" x14ac:dyDescent="0.25">
      <c r="C518" s="197"/>
    </row>
    <row r="519" spans="3:3" ht="15.75" customHeight="1" x14ac:dyDescent="0.2">
      <c r="C519" s="195" t="s">
        <v>319</v>
      </c>
    </row>
    <row r="520" spans="3:3" x14ac:dyDescent="0.2">
      <c r="C520" s="196"/>
    </row>
    <row r="521" spans="3:3" x14ac:dyDescent="0.2">
      <c r="C521" s="196"/>
    </row>
    <row r="522" spans="3:3" x14ac:dyDescent="0.2">
      <c r="C522" s="196"/>
    </row>
    <row r="523" spans="3:3" ht="13.5" thickBot="1" x14ac:dyDescent="0.25">
      <c r="C523" s="197"/>
    </row>
    <row r="524" spans="3:3" ht="21" customHeight="1" x14ac:dyDescent="0.2">
      <c r="C524" s="195" t="s">
        <v>320</v>
      </c>
    </row>
    <row r="525" spans="3:3" x14ac:dyDescent="0.2">
      <c r="C525" s="196"/>
    </row>
    <row r="526" spans="3:3" x14ac:dyDescent="0.2">
      <c r="C526" s="196"/>
    </row>
    <row r="527" spans="3:3" x14ac:dyDescent="0.2">
      <c r="C527" s="196"/>
    </row>
    <row r="528" spans="3:3" ht="13.5" thickBot="1" x14ac:dyDescent="0.25">
      <c r="C528" s="197"/>
    </row>
    <row r="529" spans="3:3" ht="15.75" customHeight="1" x14ac:dyDescent="0.2">
      <c r="C529" s="195" t="s">
        <v>321</v>
      </c>
    </row>
    <row r="530" spans="3:3" x14ac:dyDescent="0.2">
      <c r="C530" s="196"/>
    </row>
    <row r="531" spans="3:3" x14ac:dyDescent="0.2">
      <c r="C531" s="196"/>
    </row>
    <row r="532" spans="3:3" x14ac:dyDescent="0.2">
      <c r="C532" s="196"/>
    </row>
    <row r="533" spans="3:3" ht="13.5" thickBot="1" x14ac:dyDescent="0.25">
      <c r="C533" s="197"/>
    </row>
    <row r="534" spans="3:3" ht="15.75" customHeight="1" x14ac:dyDescent="0.2">
      <c r="C534" s="195" t="s">
        <v>322</v>
      </c>
    </row>
    <row r="535" spans="3:3" x14ac:dyDescent="0.2">
      <c r="C535" s="196"/>
    </row>
    <row r="536" spans="3:3" x14ac:dyDescent="0.2">
      <c r="C536" s="196"/>
    </row>
    <row r="537" spans="3:3" ht="15.75" customHeight="1" x14ac:dyDescent="0.2">
      <c r="C537" s="196"/>
    </row>
    <row r="538" spans="3:3" x14ac:dyDescent="0.2">
      <c r="C538" s="196"/>
    </row>
    <row r="539" spans="3:3" x14ac:dyDescent="0.2">
      <c r="C539" s="196"/>
    </row>
    <row r="540" spans="3:3" x14ac:dyDescent="0.2">
      <c r="C540" s="196"/>
    </row>
    <row r="541" spans="3:3" x14ac:dyDescent="0.2">
      <c r="C541" s="196"/>
    </row>
    <row r="542" spans="3:3" ht="15.75" customHeight="1" x14ac:dyDescent="0.2">
      <c r="C542" s="196"/>
    </row>
    <row r="543" spans="3:3" x14ac:dyDescent="0.2">
      <c r="C543" s="196"/>
    </row>
    <row r="544" spans="3:3" x14ac:dyDescent="0.2">
      <c r="C544" s="196"/>
    </row>
    <row r="545" spans="3:3" ht="15.75" customHeight="1" x14ac:dyDescent="0.2">
      <c r="C545" s="196"/>
    </row>
    <row r="546" spans="3:3" x14ac:dyDescent="0.2">
      <c r="C546" s="196"/>
    </row>
    <row r="547" spans="3:3" x14ac:dyDescent="0.2">
      <c r="C547" s="196"/>
    </row>
    <row r="548" spans="3:3" x14ac:dyDescent="0.2">
      <c r="C548" s="196"/>
    </row>
    <row r="549" spans="3:3" x14ac:dyDescent="0.2">
      <c r="C549" s="196"/>
    </row>
    <row r="550" spans="3:3" ht="15.75" customHeight="1" x14ac:dyDescent="0.2">
      <c r="C550" s="196"/>
    </row>
    <row r="551" spans="3:3" x14ac:dyDescent="0.2">
      <c r="C551" s="196"/>
    </row>
    <row r="552" spans="3:3" ht="13.5" thickBot="1" x14ac:dyDescent="0.25">
      <c r="C552" s="197"/>
    </row>
    <row r="553" spans="3:3" ht="15.75" customHeight="1" x14ac:dyDescent="0.2">
      <c r="C553" s="195" t="s">
        <v>323</v>
      </c>
    </row>
    <row r="554" spans="3:3" x14ac:dyDescent="0.2">
      <c r="C554" s="196"/>
    </row>
    <row r="555" spans="3:3" x14ac:dyDescent="0.2">
      <c r="C555" s="196"/>
    </row>
    <row r="556" spans="3:3" x14ac:dyDescent="0.2">
      <c r="C556" s="196"/>
    </row>
    <row r="557" spans="3:3" ht="13.5" thickBot="1" x14ac:dyDescent="0.25">
      <c r="C557" s="197"/>
    </row>
    <row r="558" spans="3:3" ht="15.75" customHeight="1" x14ac:dyDescent="0.2">
      <c r="C558" s="195" t="s">
        <v>324</v>
      </c>
    </row>
    <row r="559" spans="3:3" x14ac:dyDescent="0.2">
      <c r="C559" s="196"/>
    </row>
    <row r="560" spans="3:3" x14ac:dyDescent="0.2">
      <c r="C560" s="196"/>
    </row>
    <row r="561" spans="3:3" x14ac:dyDescent="0.2">
      <c r="C561" s="196"/>
    </row>
    <row r="562" spans="3:3" ht="13.5" thickBot="1" x14ac:dyDescent="0.25">
      <c r="C562" s="197"/>
    </row>
    <row r="563" spans="3:3" ht="15.75" customHeight="1" x14ac:dyDescent="0.2">
      <c r="C563" s="195" t="s">
        <v>325</v>
      </c>
    </row>
    <row r="564" spans="3:3" x14ac:dyDescent="0.2">
      <c r="C564" s="196"/>
    </row>
    <row r="565" spans="3:3" x14ac:dyDescent="0.2">
      <c r="C565" s="196"/>
    </row>
    <row r="566" spans="3:3" x14ac:dyDescent="0.2">
      <c r="C566" s="196"/>
    </row>
    <row r="567" spans="3:3" ht="13.5" thickBot="1" x14ac:dyDescent="0.25">
      <c r="C567" s="197"/>
    </row>
    <row r="568" spans="3:3" ht="21" customHeight="1" x14ac:dyDescent="0.2">
      <c r="C568" s="195" t="s">
        <v>326</v>
      </c>
    </row>
    <row r="569" spans="3:3" x14ac:dyDescent="0.2">
      <c r="C569" s="196"/>
    </row>
    <row r="570" spans="3:3" x14ac:dyDescent="0.2">
      <c r="C570" s="196"/>
    </row>
    <row r="571" spans="3:3" x14ac:dyDescent="0.2">
      <c r="C571" s="196"/>
    </row>
    <row r="572" spans="3:3" ht="13.5" thickBot="1" x14ac:dyDescent="0.25">
      <c r="C572" s="197"/>
    </row>
    <row r="573" spans="3:3" ht="15.75" customHeight="1" x14ac:dyDescent="0.2">
      <c r="C573" s="195" t="s">
        <v>327</v>
      </c>
    </row>
    <row r="574" spans="3:3" x14ac:dyDescent="0.2">
      <c r="C574" s="196"/>
    </row>
    <row r="575" spans="3:3" x14ac:dyDescent="0.2">
      <c r="C575" s="196"/>
    </row>
    <row r="576" spans="3:3" x14ac:dyDescent="0.2">
      <c r="C576" s="196"/>
    </row>
    <row r="577" spans="3:3" x14ac:dyDescent="0.2">
      <c r="C577" s="196"/>
    </row>
    <row r="578" spans="3:3" ht="15.75" customHeight="1" x14ac:dyDescent="0.2">
      <c r="C578" s="196"/>
    </row>
    <row r="579" spans="3:3" x14ac:dyDescent="0.2">
      <c r="C579" s="196"/>
    </row>
    <row r="580" spans="3:3" x14ac:dyDescent="0.2">
      <c r="C580" s="196"/>
    </row>
    <row r="581" spans="3:3" x14ac:dyDescent="0.2">
      <c r="C581" s="196"/>
    </row>
    <row r="582" spans="3:3" x14ac:dyDescent="0.2">
      <c r="C582" s="196"/>
    </row>
    <row r="583" spans="3:3" ht="15.75" customHeight="1" x14ac:dyDescent="0.2">
      <c r="C583" s="196"/>
    </row>
    <row r="584" spans="3:3" x14ac:dyDescent="0.2">
      <c r="C584" s="196"/>
    </row>
    <row r="585" spans="3:3" x14ac:dyDescent="0.2">
      <c r="C585" s="196"/>
    </row>
    <row r="586" spans="3:3" x14ac:dyDescent="0.2">
      <c r="C586" s="196"/>
    </row>
    <row r="587" spans="3:3" ht="13.5" thickBot="1" x14ac:dyDescent="0.25">
      <c r="C587" s="197"/>
    </row>
    <row r="588" spans="3:3" ht="15.75" customHeight="1" x14ac:dyDescent="0.2">
      <c r="C588" s="195" t="s">
        <v>328</v>
      </c>
    </row>
    <row r="589" spans="3:3" x14ac:dyDescent="0.2">
      <c r="C589" s="196"/>
    </row>
    <row r="590" spans="3:3" x14ac:dyDescent="0.2">
      <c r="C590" s="196"/>
    </row>
    <row r="591" spans="3:3" x14ac:dyDescent="0.2">
      <c r="C591" s="196"/>
    </row>
    <row r="592" spans="3:3" ht="13.5" thickBot="1" x14ac:dyDescent="0.25">
      <c r="C592" s="197"/>
    </row>
    <row r="593" spans="3:3" ht="15.75" customHeight="1" x14ac:dyDescent="0.2">
      <c r="C593" s="195" t="s">
        <v>329</v>
      </c>
    </row>
    <row r="594" spans="3:3" x14ac:dyDescent="0.2">
      <c r="C594" s="196"/>
    </row>
    <row r="595" spans="3:3" x14ac:dyDescent="0.2">
      <c r="C595" s="196"/>
    </row>
    <row r="596" spans="3:3" x14ac:dyDescent="0.2">
      <c r="C596" s="196"/>
    </row>
    <row r="597" spans="3:3" ht="13.5" thickBot="1" x14ac:dyDescent="0.25">
      <c r="C597" s="197"/>
    </row>
    <row r="598" spans="3:3" ht="15.75" customHeight="1" x14ac:dyDescent="0.2">
      <c r="C598" s="195" t="s">
        <v>330</v>
      </c>
    </row>
    <row r="599" spans="3:3" x14ac:dyDescent="0.2">
      <c r="C599" s="196"/>
    </row>
    <row r="600" spans="3:3" x14ac:dyDescent="0.2">
      <c r="C600" s="196"/>
    </row>
    <row r="601" spans="3:3" x14ac:dyDescent="0.2">
      <c r="C601" s="196"/>
    </row>
    <row r="602" spans="3:3" ht="13.5" thickBot="1" x14ac:dyDescent="0.25">
      <c r="C602" s="197"/>
    </row>
    <row r="603" spans="3:3" ht="15.75" customHeight="1" x14ac:dyDescent="0.2">
      <c r="C603" s="195" t="s">
        <v>331</v>
      </c>
    </row>
    <row r="604" spans="3:3" x14ac:dyDescent="0.2">
      <c r="C604" s="196"/>
    </row>
    <row r="605" spans="3:3" x14ac:dyDescent="0.2">
      <c r="C605" s="196"/>
    </row>
    <row r="606" spans="3:3" x14ac:dyDescent="0.2">
      <c r="C606" s="196"/>
    </row>
    <row r="607" spans="3:3" ht="13.5" thickBot="1" x14ac:dyDescent="0.25">
      <c r="C607" s="197"/>
    </row>
    <row r="608" spans="3:3" ht="21" customHeight="1" x14ac:dyDescent="0.2">
      <c r="C608" s="195" t="s">
        <v>332</v>
      </c>
    </row>
    <row r="609" spans="3:3" x14ac:dyDescent="0.2">
      <c r="C609" s="196"/>
    </row>
    <row r="610" spans="3:3" x14ac:dyDescent="0.2">
      <c r="C610" s="196"/>
    </row>
    <row r="611" spans="3:3" x14ac:dyDescent="0.2">
      <c r="C611" s="196"/>
    </row>
    <row r="612" spans="3:3" ht="13.5" thickBot="1" x14ac:dyDescent="0.25">
      <c r="C612" s="197"/>
    </row>
    <row r="613" spans="3:3" ht="15.75" customHeight="1" x14ac:dyDescent="0.2">
      <c r="C613" s="195" t="s">
        <v>333</v>
      </c>
    </row>
    <row r="614" spans="3:3" x14ac:dyDescent="0.2">
      <c r="C614" s="196"/>
    </row>
    <row r="615" spans="3:3" x14ac:dyDescent="0.2">
      <c r="C615" s="196"/>
    </row>
    <row r="616" spans="3:3" x14ac:dyDescent="0.2">
      <c r="C616" s="196"/>
    </row>
    <row r="617" spans="3:3" ht="13.5" thickBot="1" x14ac:dyDescent="0.25">
      <c r="C617" s="197"/>
    </row>
    <row r="618" spans="3:3" ht="21" customHeight="1" x14ac:dyDescent="0.2">
      <c r="C618" s="195" t="s">
        <v>334</v>
      </c>
    </row>
    <row r="619" spans="3:3" x14ac:dyDescent="0.2">
      <c r="C619" s="196"/>
    </row>
    <row r="620" spans="3:3" x14ac:dyDescent="0.2">
      <c r="C620" s="196"/>
    </row>
    <row r="621" spans="3:3" x14ac:dyDescent="0.2">
      <c r="C621" s="196"/>
    </row>
    <row r="622" spans="3:3" ht="13.5" thickBot="1" x14ac:dyDescent="0.25">
      <c r="C622" s="197"/>
    </row>
    <row r="623" spans="3:3" ht="32.25" thickBot="1" x14ac:dyDescent="0.25">
      <c r="C623" s="76" t="s">
        <v>335</v>
      </c>
    </row>
    <row r="624" spans="3:3" ht="15.75" customHeight="1" x14ac:dyDescent="0.2">
      <c r="C624" s="195" t="s">
        <v>336</v>
      </c>
    </row>
    <row r="625" spans="3:3" x14ac:dyDescent="0.2">
      <c r="C625" s="196"/>
    </row>
    <row r="626" spans="3:3" x14ac:dyDescent="0.2">
      <c r="C626" s="196"/>
    </row>
    <row r="627" spans="3:3" x14ac:dyDescent="0.2">
      <c r="C627" s="196"/>
    </row>
    <row r="628" spans="3:3" ht="13.5" thickBot="1" x14ac:dyDescent="0.25">
      <c r="C628" s="197"/>
    </row>
    <row r="629" spans="3:3" x14ac:dyDescent="0.2">
      <c r="C629" s="195" t="s">
        <v>337</v>
      </c>
    </row>
    <row r="630" spans="3:3" x14ac:dyDescent="0.2">
      <c r="C630" s="196"/>
    </row>
    <row r="631" spans="3:3" x14ac:dyDescent="0.2">
      <c r="C631" s="196"/>
    </row>
    <row r="632" spans="3:3" x14ac:dyDescent="0.2">
      <c r="C632" s="196"/>
    </row>
    <row r="633" spans="3:3" ht="13.5" thickBot="1" x14ac:dyDescent="0.25">
      <c r="C633" s="197"/>
    </row>
    <row r="634" spans="3:3" ht="15.75" customHeight="1" x14ac:dyDescent="0.2">
      <c r="C634" s="195" t="s">
        <v>338</v>
      </c>
    </row>
    <row r="635" spans="3:3" x14ac:dyDescent="0.2">
      <c r="C635" s="196"/>
    </row>
    <row r="636" spans="3:3" x14ac:dyDescent="0.2">
      <c r="C636" s="196"/>
    </row>
    <row r="637" spans="3:3" x14ac:dyDescent="0.2">
      <c r="C637" s="196"/>
    </row>
    <row r="638" spans="3:3" ht="13.5" thickBot="1" x14ac:dyDescent="0.25">
      <c r="C638" s="197"/>
    </row>
    <row r="639" spans="3:3" ht="21" customHeight="1" x14ac:dyDescent="0.2">
      <c r="C639" s="195" t="s">
        <v>339</v>
      </c>
    </row>
    <row r="640" spans="3:3" x14ac:dyDescent="0.2">
      <c r="C640" s="196"/>
    </row>
    <row r="641" spans="3:3" x14ac:dyDescent="0.2">
      <c r="C641" s="196"/>
    </row>
    <row r="642" spans="3:3" x14ac:dyDescent="0.2">
      <c r="C642" s="196"/>
    </row>
    <row r="643" spans="3:3" ht="13.5" thickBot="1" x14ac:dyDescent="0.25">
      <c r="C643" s="197"/>
    </row>
    <row r="644" spans="3:3" ht="15.75" customHeight="1" x14ac:dyDescent="0.2">
      <c r="C644" s="195" t="s">
        <v>340</v>
      </c>
    </row>
    <row r="645" spans="3:3" x14ac:dyDescent="0.2">
      <c r="C645" s="196"/>
    </row>
    <row r="646" spans="3:3" x14ac:dyDescent="0.2">
      <c r="C646" s="196"/>
    </row>
    <row r="647" spans="3:3" x14ac:dyDescent="0.2">
      <c r="C647" s="196"/>
    </row>
    <row r="648" spans="3:3" x14ac:dyDescent="0.2">
      <c r="C648" s="196"/>
    </row>
    <row r="649" spans="3:3" ht="21" customHeight="1" x14ac:dyDescent="0.2">
      <c r="C649" s="196"/>
    </row>
    <row r="650" spans="3:3" x14ac:dyDescent="0.2">
      <c r="C650" s="196"/>
    </row>
    <row r="651" spans="3:3" x14ac:dyDescent="0.2">
      <c r="C651" s="196"/>
    </row>
    <row r="652" spans="3:3" x14ac:dyDescent="0.2">
      <c r="C652" s="196"/>
    </row>
    <row r="653" spans="3:3" x14ac:dyDescent="0.2">
      <c r="C653" s="196"/>
    </row>
    <row r="654" spans="3:3" x14ac:dyDescent="0.2">
      <c r="C654" s="196"/>
    </row>
    <row r="655" spans="3:3" x14ac:dyDescent="0.2">
      <c r="C655" s="196"/>
    </row>
    <row r="656" spans="3:3" x14ac:dyDescent="0.2">
      <c r="C656" s="196"/>
    </row>
    <row r="657" spans="3:3" x14ac:dyDescent="0.2">
      <c r="C657" s="196"/>
    </row>
    <row r="658" spans="3:3" ht="13.5" thickBot="1" x14ac:dyDescent="0.25">
      <c r="C658" s="197"/>
    </row>
    <row r="659" spans="3:3" ht="15.75" customHeight="1" x14ac:dyDescent="0.2">
      <c r="C659" s="195" t="s">
        <v>341</v>
      </c>
    </row>
    <row r="660" spans="3:3" x14ac:dyDescent="0.2">
      <c r="C660" s="196"/>
    </row>
    <row r="661" spans="3:3" x14ac:dyDescent="0.2">
      <c r="C661" s="196"/>
    </row>
    <row r="662" spans="3:3" x14ac:dyDescent="0.2">
      <c r="C662" s="196"/>
    </row>
    <row r="663" spans="3:3" x14ac:dyDescent="0.2">
      <c r="C663" s="196"/>
    </row>
    <row r="664" spans="3:3" ht="15.75" customHeight="1" x14ac:dyDescent="0.2">
      <c r="C664" s="196"/>
    </row>
    <row r="665" spans="3:3" x14ac:dyDescent="0.2">
      <c r="C665" s="196"/>
    </row>
    <row r="666" spans="3:3" x14ac:dyDescent="0.2">
      <c r="C666" s="196"/>
    </row>
    <row r="667" spans="3:3" x14ac:dyDescent="0.2">
      <c r="C667" s="196"/>
    </row>
    <row r="668" spans="3:3" x14ac:dyDescent="0.2">
      <c r="C668" s="196"/>
    </row>
    <row r="669" spans="3:3" ht="15.75" customHeight="1" x14ac:dyDescent="0.2">
      <c r="C669" s="196"/>
    </row>
    <row r="670" spans="3:3" x14ac:dyDescent="0.2">
      <c r="C670" s="196"/>
    </row>
    <row r="671" spans="3:3" x14ac:dyDescent="0.2">
      <c r="C671" s="196"/>
    </row>
    <row r="672" spans="3:3" x14ac:dyDescent="0.2">
      <c r="C672" s="196"/>
    </row>
    <row r="673" spans="3:3" ht="13.5" thickBot="1" x14ac:dyDescent="0.25">
      <c r="C673" s="197"/>
    </row>
    <row r="674" spans="3:3" ht="15.75" customHeight="1" x14ac:dyDescent="0.2">
      <c r="C674" s="195" t="s">
        <v>342</v>
      </c>
    </row>
    <row r="675" spans="3:3" x14ac:dyDescent="0.2">
      <c r="C675" s="196"/>
    </row>
    <row r="676" spans="3:3" x14ac:dyDescent="0.2">
      <c r="C676" s="196"/>
    </row>
    <row r="677" spans="3:3" x14ac:dyDescent="0.2">
      <c r="C677" s="196"/>
    </row>
    <row r="678" spans="3:3" x14ac:dyDescent="0.2">
      <c r="C678" s="196"/>
    </row>
    <row r="679" spans="3:3" ht="15.75" customHeight="1" x14ac:dyDescent="0.2">
      <c r="C679" s="196"/>
    </row>
    <row r="680" spans="3:3" x14ac:dyDescent="0.2">
      <c r="C680" s="196"/>
    </row>
    <row r="681" spans="3:3" x14ac:dyDescent="0.2">
      <c r="C681" s="196"/>
    </row>
    <row r="682" spans="3:3" x14ac:dyDescent="0.2">
      <c r="C682" s="196"/>
    </row>
    <row r="683" spans="3:3" ht="21" customHeight="1" x14ac:dyDescent="0.2">
      <c r="C683" s="196"/>
    </row>
    <row r="684" spans="3:3" x14ac:dyDescent="0.2">
      <c r="C684" s="196"/>
    </row>
    <row r="685" spans="3:3" x14ac:dyDescent="0.2">
      <c r="C685" s="196"/>
    </row>
    <row r="686" spans="3:3" x14ac:dyDescent="0.2">
      <c r="C686" s="196"/>
    </row>
    <row r="687" spans="3:3" ht="13.5" thickBot="1" x14ac:dyDescent="0.25">
      <c r="C687" s="197"/>
    </row>
    <row r="688" spans="3:3" ht="15.75" customHeight="1" x14ac:dyDescent="0.2">
      <c r="C688" s="195" t="s">
        <v>343</v>
      </c>
    </row>
    <row r="689" spans="3:3" x14ac:dyDescent="0.2">
      <c r="C689" s="196"/>
    </row>
    <row r="690" spans="3:3" x14ac:dyDescent="0.2">
      <c r="C690" s="196"/>
    </row>
    <row r="691" spans="3:3" x14ac:dyDescent="0.2">
      <c r="C691" s="196"/>
    </row>
    <row r="692" spans="3:3" x14ac:dyDescent="0.2">
      <c r="C692" s="196"/>
    </row>
    <row r="693" spans="3:3" ht="15.75" customHeight="1" x14ac:dyDescent="0.2">
      <c r="C693" s="196"/>
    </row>
    <row r="694" spans="3:3" x14ac:dyDescent="0.2">
      <c r="C694" s="196"/>
    </row>
    <row r="695" spans="3:3" x14ac:dyDescent="0.2">
      <c r="C695" s="196"/>
    </row>
    <row r="696" spans="3:3" x14ac:dyDescent="0.2">
      <c r="C696" s="196"/>
    </row>
    <row r="697" spans="3:3" x14ac:dyDescent="0.2">
      <c r="C697" s="196"/>
    </row>
    <row r="698" spans="3:3" ht="15.75" customHeight="1" x14ac:dyDescent="0.2">
      <c r="C698" s="196"/>
    </row>
    <row r="699" spans="3:3" x14ac:dyDescent="0.2">
      <c r="C699" s="196"/>
    </row>
    <row r="700" spans="3:3" x14ac:dyDescent="0.2">
      <c r="C700" s="196"/>
    </row>
    <row r="701" spans="3:3" x14ac:dyDescent="0.2">
      <c r="C701" s="196"/>
    </row>
    <row r="702" spans="3:3" x14ac:dyDescent="0.2">
      <c r="C702" s="196"/>
    </row>
    <row r="703" spans="3:3" ht="15.75" customHeight="1" x14ac:dyDescent="0.2">
      <c r="C703" s="196"/>
    </row>
    <row r="704" spans="3:3" x14ac:dyDescent="0.2">
      <c r="C704" s="196"/>
    </row>
    <row r="705" spans="3:3" x14ac:dyDescent="0.2">
      <c r="C705" s="196"/>
    </row>
    <row r="706" spans="3:3" x14ac:dyDescent="0.2">
      <c r="C706" s="196"/>
    </row>
    <row r="707" spans="3:3" x14ac:dyDescent="0.2">
      <c r="C707" s="196"/>
    </row>
    <row r="708" spans="3:3" ht="15.75" customHeight="1" x14ac:dyDescent="0.2">
      <c r="C708" s="196"/>
    </row>
    <row r="709" spans="3:3" x14ac:dyDescent="0.2">
      <c r="C709" s="196"/>
    </row>
    <row r="710" spans="3:3" x14ac:dyDescent="0.2">
      <c r="C710" s="196"/>
    </row>
    <row r="711" spans="3:3" x14ac:dyDescent="0.2">
      <c r="C711" s="196"/>
    </row>
    <row r="712" spans="3:3" x14ac:dyDescent="0.2">
      <c r="C712" s="196"/>
    </row>
    <row r="713" spans="3:3" ht="15.75" customHeight="1" x14ac:dyDescent="0.2">
      <c r="C713" s="196"/>
    </row>
    <row r="714" spans="3:3" x14ac:dyDescent="0.2">
      <c r="C714" s="196"/>
    </row>
    <row r="715" spans="3:3" x14ac:dyDescent="0.2">
      <c r="C715" s="196"/>
    </row>
    <row r="716" spans="3:3" x14ac:dyDescent="0.2">
      <c r="C716" s="196"/>
    </row>
    <row r="717" spans="3:3" ht="13.5" thickBot="1" x14ac:dyDescent="0.25">
      <c r="C717" s="197"/>
    </row>
    <row r="718" spans="3:3" ht="15.75" customHeight="1" x14ac:dyDescent="0.2">
      <c r="C718" s="195" t="s">
        <v>344</v>
      </c>
    </row>
    <row r="719" spans="3:3" x14ac:dyDescent="0.2">
      <c r="C719" s="196"/>
    </row>
    <row r="720" spans="3:3" x14ac:dyDescent="0.2">
      <c r="C720" s="196"/>
    </row>
    <row r="721" spans="3:3" x14ac:dyDescent="0.2">
      <c r="C721" s="196"/>
    </row>
    <row r="722" spans="3:3" x14ac:dyDescent="0.2">
      <c r="C722" s="196"/>
    </row>
    <row r="723" spans="3:3" ht="15.75" customHeight="1" x14ac:dyDescent="0.2">
      <c r="C723" s="196"/>
    </row>
    <row r="724" spans="3:3" x14ac:dyDescent="0.2">
      <c r="C724" s="196"/>
    </row>
    <row r="725" spans="3:3" x14ac:dyDescent="0.2">
      <c r="C725" s="196"/>
    </row>
    <row r="726" spans="3:3" x14ac:dyDescent="0.2">
      <c r="C726" s="196"/>
    </row>
    <row r="727" spans="3:3" x14ac:dyDescent="0.2">
      <c r="C727" s="196"/>
    </row>
    <row r="728" spans="3:3" ht="15.75" customHeight="1" x14ac:dyDescent="0.2">
      <c r="C728" s="196"/>
    </row>
    <row r="729" spans="3:3" x14ac:dyDescent="0.2">
      <c r="C729" s="196"/>
    </row>
    <row r="730" spans="3:3" x14ac:dyDescent="0.2">
      <c r="C730" s="196"/>
    </row>
    <row r="731" spans="3:3" x14ac:dyDescent="0.2">
      <c r="C731" s="196"/>
    </row>
    <row r="732" spans="3:3" ht="13.5" thickBot="1" x14ac:dyDescent="0.25">
      <c r="C732" s="197"/>
    </row>
    <row r="733" spans="3:3" ht="15.75" customHeight="1" x14ac:dyDescent="0.2">
      <c r="C733" s="195" t="s">
        <v>345</v>
      </c>
    </row>
    <row r="734" spans="3:3" x14ac:dyDescent="0.2">
      <c r="C734" s="196"/>
    </row>
    <row r="735" spans="3:3" x14ac:dyDescent="0.2">
      <c r="C735" s="196"/>
    </row>
    <row r="736" spans="3:3" x14ac:dyDescent="0.2">
      <c r="C736" s="196"/>
    </row>
    <row r="737" spans="3:3" x14ac:dyDescent="0.2">
      <c r="C737" s="196"/>
    </row>
    <row r="738" spans="3:3" ht="15.75" customHeight="1" x14ac:dyDescent="0.2">
      <c r="C738" s="196"/>
    </row>
    <row r="739" spans="3:3" x14ac:dyDescent="0.2">
      <c r="C739" s="196"/>
    </row>
    <row r="740" spans="3:3" x14ac:dyDescent="0.2">
      <c r="C740" s="196"/>
    </row>
    <row r="741" spans="3:3" x14ac:dyDescent="0.2">
      <c r="C741" s="196"/>
    </row>
    <row r="742" spans="3:3" x14ac:dyDescent="0.2">
      <c r="C742" s="196"/>
    </row>
    <row r="743" spans="3:3" ht="15.75" customHeight="1" x14ac:dyDescent="0.2">
      <c r="C743" s="196"/>
    </row>
    <row r="744" spans="3:3" x14ac:dyDescent="0.2">
      <c r="C744" s="196"/>
    </row>
    <row r="745" spans="3:3" x14ac:dyDescent="0.2">
      <c r="C745" s="196"/>
    </row>
    <row r="746" spans="3:3" x14ac:dyDescent="0.2">
      <c r="C746" s="196"/>
    </row>
    <row r="747" spans="3:3" ht="13.5" thickBot="1" x14ac:dyDescent="0.25">
      <c r="C747" s="197"/>
    </row>
    <row r="748" spans="3:3" ht="15.75" customHeight="1" x14ac:dyDescent="0.2">
      <c r="C748" s="195" t="s">
        <v>346</v>
      </c>
    </row>
    <row r="749" spans="3:3" x14ac:dyDescent="0.2">
      <c r="C749" s="196"/>
    </row>
    <row r="750" spans="3:3" x14ac:dyDescent="0.2">
      <c r="C750" s="196"/>
    </row>
    <row r="751" spans="3:3" x14ac:dyDescent="0.2">
      <c r="C751" s="196"/>
    </row>
    <row r="752" spans="3:3" ht="13.5" thickBot="1" x14ac:dyDescent="0.25">
      <c r="C752" s="197"/>
    </row>
    <row r="753" spans="3:3" ht="15.75" customHeight="1" x14ac:dyDescent="0.2">
      <c r="C753" s="195" t="s">
        <v>347</v>
      </c>
    </row>
    <row r="754" spans="3:3" x14ac:dyDescent="0.2">
      <c r="C754" s="196"/>
    </row>
    <row r="755" spans="3:3" x14ac:dyDescent="0.2">
      <c r="C755" s="196"/>
    </row>
    <row r="756" spans="3:3" x14ac:dyDescent="0.2">
      <c r="C756" s="196"/>
    </row>
    <row r="757" spans="3:3" x14ac:dyDescent="0.2">
      <c r="C757" s="196"/>
    </row>
    <row r="758" spans="3:3" ht="15.75" customHeight="1" x14ac:dyDescent="0.2">
      <c r="C758" s="196"/>
    </row>
    <row r="759" spans="3:3" x14ac:dyDescent="0.2">
      <c r="C759" s="196"/>
    </row>
    <row r="760" spans="3:3" x14ac:dyDescent="0.2">
      <c r="C760" s="196"/>
    </row>
    <row r="761" spans="3:3" x14ac:dyDescent="0.2">
      <c r="C761" s="196"/>
    </row>
    <row r="762" spans="3:3" x14ac:dyDescent="0.2">
      <c r="C762" s="196"/>
    </row>
    <row r="763" spans="3:3" ht="15.75" customHeight="1" x14ac:dyDescent="0.2">
      <c r="C763" s="196"/>
    </row>
    <row r="764" spans="3:3" x14ac:dyDescent="0.2">
      <c r="C764" s="196"/>
    </row>
    <row r="765" spans="3:3" x14ac:dyDescent="0.2">
      <c r="C765" s="196"/>
    </row>
    <row r="766" spans="3:3" x14ac:dyDescent="0.2">
      <c r="C766" s="196"/>
    </row>
    <row r="767" spans="3:3" ht="13.5" thickBot="1" x14ac:dyDescent="0.25">
      <c r="C767" s="197"/>
    </row>
    <row r="768" spans="3:3" ht="21.75" thickBot="1" x14ac:dyDescent="0.25">
      <c r="C768" s="76" t="s">
        <v>348</v>
      </c>
    </row>
    <row r="769" spans="3:3" ht="15.75" customHeight="1" x14ac:dyDescent="0.2">
      <c r="C769" s="195" t="s">
        <v>349</v>
      </c>
    </row>
    <row r="770" spans="3:3" x14ac:dyDescent="0.2">
      <c r="C770" s="196"/>
    </row>
    <row r="771" spans="3:3" x14ac:dyDescent="0.2">
      <c r="C771" s="196"/>
    </row>
    <row r="772" spans="3:3" x14ac:dyDescent="0.2">
      <c r="C772" s="196"/>
    </row>
    <row r="773" spans="3:3" x14ac:dyDescent="0.2">
      <c r="C773" s="196"/>
    </row>
    <row r="774" spans="3:3" ht="15.75" customHeight="1" x14ac:dyDescent="0.2">
      <c r="C774" s="196"/>
    </row>
    <row r="775" spans="3:3" x14ac:dyDescent="0.2">
      <c r="C775" s="196"/>
    </row>
    <row r="776" spans="3:3" x14ac:dyDescent="0.2">
      <c r="C776" s="196"/>
    </row>
    <row r="777" spans="3:3" x14ac:dyDescent="0.2">
      <c r="C777" s="196"/>
    </row>
    <row r="778" spans="3:3" ht="13.5" thickBot="1" x14ac:dyDescent="0.25">
      <c r="C778" s="197"/>
    </row>
    <row r="779" spans="3:3" ht="15.75" customHeight="1" x14ac:dyDescent="0.2">
      <c r="C779" s="195" t="s">
        <v>350</v>
      </c>
    </row>
    <row r="780" spans="3:3" x14ac:dyDescent="0.2">
      <c r="C780" s="196"/>
    </row>
    <row r="781" spans="3:3" x14ac:dyDescent="0.2">
      <c r="C781" s="196"/>
    </row>
    <row r="782" spans="3:3" x14ac:dyDescent="0.2">
      <c r="C782" s="196"/>
    </row>
    <row r="783" spans="3:3" ht="13.5" thickBot="1" x14ac:dyDescent="0.25">
      <c r="C783" s="197"/>
    </row>
    <row r="784" spans="3:3" ht="21" customHeight="1" x14ac:dyDescent="0.2">
      <c r="C784" s="195" t="s">
        <v>351</v>
      </c>
    </row>
    <row r="785" spans="3:3" x14ac:dyDescent="0.2">
      <c r="C785" s="196"/>
    </row>
    <row r="786" spans="3:3" x14ac:dyDescent="0.2">
      <c r="C786" s="196"/>
    </row>
    <row r="787" spans="3:3" x14ac:dyDescent="0.2">
      <c r="C787" s="196"/>
    </row>
    <row r="788" spans="3:3" ht="13.5" thickBot="1" x14ac:dyDescent="0.25">
      <c r="C788" s="197"/>
    </row>
    <row r="789" spans="3:3" ht="15.75" customHeight="1" x14ac:dyDescent="0.2">
      <c r="C789" s="195" t="s">
        <v>352</v>
      </c>
    </row>
    <row r="790" spans="3:3" x14ac:dyDescent="0.2">
      <c r="C790" s="196"/>
    </row>
    <row r="791" spans="3:3" x14ac:dyDescent="0.2">
      <c r="C791" s="196"/>
    </row>
    <row r="792" spans="3:3" x14ac:dyDescent="0.2">
      <c r="C792" s="196"/>
    </row>
    <row r="793" spans="3:3" x14ac:dyDescent="0.2">
      <c r="C793" s="196"/>
    </row>
    <row r="794" spans="3:3" ht="31.5" customHeight="1" x14ac:dyDescent="0.2">
      <c r="C794" s="196"/>
    </row>
    <row r="795" spans="3:3" x14ac:dyDescent="0.2">
      <c r="C795" s="196"/>
    </row>
    <row r="796" spans="3:3" x14ac:dyDescent="0.2">
      <c r="C796" s="196"/>
    </row>
    <row r="797" spans="3:3" x14ac:dyDescent="0.2">
      <c r="C797" s="196"/>
    </row>
    <row r="798" spans="3:3" ht="13.5" thickBot="1" x14ac:dyDescent="0.25">
      <c r="C798" s="197"/>
    </row>
    <row r="799" spans="3:3" ht="15.75" customHeight="1" x14ac:dyDescent="0.2">
      <c r="C799" s="195" t="s">
        <v>353</v>
      </c>
    </row>
    <row r="800" spans="3:3" x14ac:dyDescent="0.2">
      <c r="C800" s="196"/>
    </row>
    <row r="801" spans="3:3" x14ac:dyDescent="0.2">
      <c r="C801" s="196"/>
    </row>
    <row r="802" spans="3:3" x14ac:dyDescent="0.2">
      <c r="C802" s="196"/>
    </row>
    <row r="803" spans="3:3" ht="13.5" thickBot="1" x14ac:dyDescent="0.25">
      <c r="C803" s="197"/>
    </row>
    <row r="804" spans="3:3" ht="15.75" customHeight="1" x14ac:dyDescent="0.2">
      <c r="C804" s="195" t="s">
        <v>354</v>
      </c>
    </row>
    <row r="805" spans="3:3" x14ac:dyDescent="0.2">
      <c r="C805" s="196"/>
    </row>
    <row r="806" spans="3:3" x14ac:dyDescent="0.2">
      <c r="C806" s="196"/>
    </row>
    <row r="807" spans="3:3" ht="15.75" customHeight="1" x14ac:dyDescent="0.2">
      <c r="C807" s="196"/>
    </row>
    <row r="808" spans="3:3" x14ac:dyDescent="0.2">
      <c r="C808" s="196"/>
    </row>
    <row r="809" spans="3:3" ht="13.5" thickBot="1" x14ac:dyDescent="0.25">
      <c r="C809" s="197"/>
    </row>
    <row r="810" spans="3:3" ht="15.75" customHeight="1" x14ac:dyDescent="0.2">
      <c r="C810" s="195" t="s">
        <v>355</v>
      </c>
    </row>
    <row r="811" spans="3:3" x14ac:dyDescent="0.2">
      <c r="C811" s="196"/>
    </row>
    <row r="812" spans="3:3" x14ac:dyDescent="0.2">
      <c r="C812" s="196"/>
    </row>
    <row r="813" spans="3:3" x14ac:dyDescent="0.2">
      <c r="C813" s="196"/>
    </row>
    <row r="814" spans="3:3" ht="13.5" thickBot="1" x14ac:dyDescent="0.25">
      <c r="C814" s="197"/>
    </row>
    <row r="815" spans="3:3" ht="15.75" customHeight="1" x14ac:dyDescent="0.2">
      <c r="C815" s="195" t="s">
        <v>356</v>
      </c>
    </row>
    <row r="816" spans="3:3" x14ac:dyDescent="0.2">
      <c r="C816" s="196"/>
    </row>
    <row r="817" spans="3:3" x14ac:dyDescent="0.2">
      <c r="C817" s="196"/>
    </row>
    <row r="818" spans="3:3" x14ac:dyDescent="0.2">
      <c r="C818" s="196"/>
    </row>
    <row r="819" spans="3:3" ht="13.5" thickBot="1" x14ac:dyDescent="0.25">
      <c r="C819" s="197"/>
    </row>
    <row r="820" spans="3:3" ht="15.75" customHeight="1" x14ac:dyDescent="0.2">
      <c r="C820" s="195" t="s">
        <v>357</v>
      </c>
    </row>
    <row r="821" spans="3:3" x14ac:dyDescent="0.2">
      <c r="C821" s="196"/>
    </row>
    <row r="822" spans="3:3" x14ac:dyDescent="0.2">
      <c r="C822" s="196"/>
    </row>
    <row r="823" spans="3:3" x14ac:dyDescent="0.2">
      <c r="C823" s="196"/>
    </row>
    <row r="824" spans="3:3" ht="13.5" thickBot="1" x14ac:dyDescent="0.25">
      <c r="C824" s="197"/>
    </row>
    <row r="825" spans="3:3" ht="15.75" customHeight="1" x14ac:dyDescent="0.2">
      <c r="C825" s="195" t="s">
        <v>358</v>
      </c>
    </row>
    <row r="826" spans="3:3" x14ac:dyDescent="0.2">
      <c r="C826" s="196"/>
    </row>
    <row r="827" spans="3:3" x14ac:dyDescent="0.2">
      <c r="C827" s="196"/>
    </row>
    <row r="828" spans="3:3" x14ac:dyDescent="0.2">
      <c r="C828" s="196"/>
    </row>
    <row r="829" spans="3:3" x14ac:dyDescent="0.2">
      <c r="C829" s="196"/>
    </row>
    <row r="830" spans="3:3" ht="15.75" customHeight="1" x14ac:dyDescent="0.2">
      <c r="C830" s="196"/>
    </row>
    <row r="831" spans="3:3" x14ac:dyDescent="0.2">
      <c r="C831" s="196"/>
    </row>
    <row r="832" spans="3:3" x14ac:dyDescent="0.2">
      <c r="C832" s="196"/>
    </row>
    <row r="833" spans="3:3" x14ac:dyDescent="0.2">
      <c r="C833" s="196"/>
    </row>
    <row r="834" spans="3:3" ht="13.5" thickBot="1" x14ac:dyDescent="0.25">
      <c r="C834" s="197"/>
    </row>
    <row r="835" spans="3:3" ht="15.75" customHeight="1" x14ac:dyDescent="0.2">
      <c r="C835" s="195" t="s">
        <v>359</v>
      </c>
    </row>
    <row r="836" spans="3:3" x14ac:dyDescent="0.2">
      <c r="C836" s="196"/>
    </row>
    <row r="837" spans="3:3" x14ac:dyDescent="0.2">
      <c r="C837" s="196"/>
    </row>
    <row r="838" spans="3:3" x14ac:dyDescent="0.2">
      <c r="C838" s="196"/>
    </row>
    <row r="839" spans="3:3" x14ac:dyDescent="0.2">
      <c r="C839" s="196"/>
    </row>
    <row r="840" spans="3:3" ht="15.75" customHeight="1" x14ac:dyDescent="0.2">
      <c r="C840" s="196"/>
    </row>
    <row r="841" spans="3:3" x14ac:dyDescent="0.2">
      <c r="C841" s="196"/>
    </row>
    <row r="842" spans="3:3" x14ac:dyDescent="0.2">
      <c r="C842" s="196"/>
    </row>
    <row r="843" spans="3:3" x14ac:dyDescent="0.2">
      <c r="C843" s="196"/>
    </row>
    <row r="844" spans="3:3" x14ac:dyDescent="0.2">
      <c r="C844" s="196"/>
    </row>
    <row r="845" spans="3:3" ht="15.75" customHeight="1" x14ac:dyDescent="0.2">
      <c r="C845" s="196"/>
    </row>
    <row r="846" spans="3:3" x14ac:dyDescent="0.2">
      <c r="C846" s="196"/>
    </row>
    <row r="847" spans="3:3" x14ac:dyDescent="0.2">
      <c r="C847" s="196"/>
    </row>
    <row r="848" spans="3:3" x14ac:dyDescent="0.2">
      <c r="C848" s="196"/>
    </row>
    <row r="849" spans="3:3" x14ac:dyDescent="0.2">
      <c r="C849" s="196"/>
    </row>
    <row r="850" spans="3:3" ht="15.75" customHeight="1" x14ac:dyDescent="0.2">
      <c r="C850" s="196"/>
    </row>
    <row r="851" spans="3:3" x14ac:dyDescent="0.2">
      <c r="C851" s="196"/>
    </row>
    <row r="852" spans="3:3" x14ac:dyDescent="0.2">
      <c r="C852" s="196"/>
    </row>
    <row r="853" spans="3:3" x14ac:dyDescent="0.2">
      <c r="C853" s="196"/>
    </row>
    <row r="854" spans="3:3" x14ac:dyDescent="0.2">
      <c r="C854" s="196"/>
    </row>
    <row r="855" spans="3:3" ht="15.75" customHeight="1" x14ac:dyDescent="0.2">
      <c r="C855" s="196"/>
    </row>
    <row r="856" spans="3:3" x14ac:dyDescent="0.2">
      <c r="C856" s="196"/>
    </row>
    <row r="857" spans="3:3" x14ac:dyDescent="0.2">
      <c r="C857" s="196"/>
    </row>
    <row r="858" spans="3:3" x14ac:dyDescent="0.2">
      <c r="C858" s="196"/>
    </row>
    <row r="859" spans="3:3" x14ac:dyDescent="0.2">
      <c r="C859" s="196"/>
    </row>
    <row r="860" spans="3:3" ht="15.75" customHeight="1" x14ac:dyDescent="0.2">
      <c r="C860" s="196"/>
    </row>
    <row r="861" spans="3:3" x14ac:dyDescent="0.2">
      <c r="C861" s="196"/>
    </row>
    <row r="862" spans="3:3" x14ac:dyDescent="0.2">
      <c r="C862" s="196"/>
    </row>
    <row r="863" spans="3:3" x14ac:dyDescent="0.2">
      <c r="C863" s="196"/>
    </row>
    <row r="864" spans="3:3" x14ac:dyDescent="0.2">
      <c r="C864" s="196"/>
    </row>
    <row r="865" spans="3:3" ht="15.75" customHeight="1" x14ac:dyDescent="0.2">
      <c r="C865" s="196"/>
    </row>
    <row r="866" spans="3:3" x14ac:dyDescent="0.2">
      <c r="C866" s="196"/>
    </row>
    <row r="867" spans="3:3" x14ac:dyDescent="0.2">
      <c r="C867" s="196"/>
    </row>
    <row r="868" spans="3:3" x14ac:dyDescent="0.2">
      <c r="C868" s="196"/>
    </row>
    <row r="869" spans="3:3" x14ac:dyDescent="0.2">
      <c r="C869" s="196"/>
    </row>
    <row r="870" spans="3:3" ht="15.75" customHeight="1" x14ac:dyDescent="0.2">
      <c r="C870" s="196"/>
    </row>
    <row r="871" spans="3:3" x14ac:dyDescent="0.2">
      <c r="C871" s="196"/>
    </row>
    <row r="872" spans="3:3" x14ac:dyDescent="0.2">
      <c r="C872" s="196"/>
    </row>
    <row r="873" spans="3:3" x14ac:dyDescent="0.2">
      <c r="C873" s="196"/>
    </row>
    <row r="874" spans="3:3" x14ac:dyDescent="0.2">
      <c r="C874" s="196"/>
    </row>
    <row r="875" spans="3:3" ht="15.75" customHeight="1" x14ac:dyDescent="0.2">
      <c r="C875" s="196"/>
    </row>
    <row r="876" spans="3:3" x14ac:dyDescent="0.2">
      <c r="C876" s="196"/>
    </row>
    <row r="877" spans="3:3" x14ac:dyDescent="0.2">
      <c r="C877" s="196"/>
    </row>
    <row r="878" spans="3:3" x14ac:dyDescent="0.2">
      <c r="C878" s="196"/>
    </row>
    <row r="879" spans="3:3" x14ac:dyDescent="0.2">
      <c r="C879" s="196"/>
    </row>
    <row r="880" spans="3:3" ht="15.75" customHeight="1" x14ac:dyDescent="0.2">
      <c r="C880" s="196"/>
    </row>
    <row r="881" spans="3:3" x14ac:dyDescent="0.2">
      <c r="C881" s="196"/>
    </row>
    <row r="882" spans="3:3" x14ac:dyDescent="0.2">
      <c r="C882" s="196"/>
    </row>
    <row r="883" spans="3:3" x14ac:dyDescent="0.2">
      <c r="C883" s="196"/>
    </row>
    <row r="884" spans="3:3" ht="15.75" customHeight="1" x14ac:dyDescent="0.2">
      <c r="C884" s="196"/>
    </row>
    <row r="885" spans="3:3" x14ac:dyDescent="0.2">
      <c r="C885" s="196"/>
    </row>
    <row r="886" spans="3:3" x14ac:dyDescent="0.2">
      <c r="C886" s="196"/>
    </row>
    <row r="887" spans="3:3" x14ac:dyDescent="0.2">
      <c r="C887" s="196"/>
    </row>
    <row r="888" spans="3:3" x14ac:dyDescent="0.2">
      <c r="C888" s="196"/>
    </row>
    <row r="889" spans="3:3" ht="15.75" customHeight="1" x14ac:dyDescent="0.2">
      <c r="C889" s="196"/>
    </row>
    <row r="890" spans="3:3" x14ac:dyDescent="0.2">
      <c r="C890" s="196"/>
    </row>
    <row r="891" spans="3:3" x14ac:dyDescent="0.2">
      <c r="C891" s="196"/>
    </row>
    <row r="892" spans="3:3" x14ac:dyDescent="0.2">
      <c r="C892" s="196"/>
    </row>
    <row r="893" spans="3:3" ht="13.5" thickBot="1" x14ac:dyDescent="0.25">
      <c r="C893" s="197"/>
    </row>
    <row r="894" spans="3:3" x14ac:dyDescent="0.2">
      <c r="C894" s="195" t="s">
        <v>360</v>
      </c>
    </row>
    <row r="895" spans="3:3" x14ac:dyDescent="0.2">
      <c r="C895" s="196"/>
    </row>
    <row r="896" spans="3:3" x14ac:dyDescent="0.2">
      <c r="C896" s="196"/>
    </row>
    <row r="897" spans="3:3" x14ac:dyDescent="0.2">
      <c r="C897" s="196"/>
    </row>
    <row r="898" spans="3:3" ht="15.75" customHeight="1" x14ac:dyDescent="0.2">
      <c r="C898" s="196"/>
    </row>
    <row r="899" spans="3:3" x14ac:dyDescent="0.2">
      <c r="C899" s="196"/>
    </row>
    <row r="900" spans="3:3" x14ac:dyDescent="0.2">
      <c r="C900" s="196"/>
    </row>
    <row r="901" spans="3:3" x14ac:dyDescent="0.2">
      <c r="C901" s="196"/>
    </row>
    <row r="902" spans="3:3" ht="15.75" customHeight="1" x14ac:dyDescent="0.2">
      <c r="C902" s="196"/>
    </row>
    <row r="903" spans="3:3" x14ac:dyDescent="0.2">
      <c r="C903" s="196"/>
    </row>
    <row r="904" spans="3:3" ht="13.5" thickBot="1" x14ac:dyDescent="0.25">
      <c r="C904" s="197"/>
    </row>
    <row r="905" spans="3:3" ht="15.75" customHeight="1" x14ac:dyDescent="0.2">
      <c r="C905" s="195" t="s">
        <v>361</v>
      </c>
    </row>
    <row r="906" spans="3:3" x14ac:dyDescent="0.2">
      <c r="C906" s="196"/>
    </row>
    <row r="907" spans="3:3" x14ac:dyDescent="0.2">
      <c r="C907" s="196"/>
    </row>
    <row r="908" spans="3:3" x14ac:dyDescent="0.2">
      <c r="C908" s="196"/>
    </row>
    <row r="909" spans="3:3" ht="13.5" thickBot="1" x14ac:dyDescent="0.25">
      <c r="C909" s="197"/>
    </row>
    <row r="910" spans="3:3" ht="15.75" customHeight="1" x14ac:dyDescent="0.2">
      <c r="C910" s="195" t="s">
        <v>362</v>
      </c>
    </row>
    <row r="911" spans="3:3" x14ac:dyDescent="0.2">
      <c r="C911" s="196"/>
    </row>
    <row r="912" spans="3:3" x14ac:dyDescent="0.2">
      <c r="C912" s="196"/>
    </row>
    <row r="913" spans="3:3" x14ac:dyDescent="0.2">
      <c r="C913" s="196"/>
    </row>
    <row r="914" spans="3:3" ht="13.5" thickBot="1" x14ac:dyDescent="0.25">
      <c r="C914" s="197"/>
    </row>
    <row r="915" spans="3:3" ht="15.75" customHeight="1" x14ac:dyDescent="0.2">
      <c r="C915" s="195" t="s">
        <v>363</v>
      </c>
    </row>
    <row r="916" spans="3:3" x14ac:dyDescent="0.2">
      <c r="C916" s="196"/>
    </row>
    <row r="917" spans="3:3" x14ac:dyDescent="0.2">
      <c r="C917" s="196"/>
    </row>
    <row r="918" spans="3:3" x14ac:dyDescent="0.2">
      <c r="C918" s="196"/>
    </row>
    <row r="919" spans="3:3" ht="13.5" thickBot="1" x14ac:dyDescent="0.25">
      <c r="C919" s="197"/>
    </row>
  </sheetData>
  <mergeCells count="107">
    <mergeCell ref="C47:C56"/>
    <mergeCell ref="C57:C61"/>
    <mergeCell ref="C62:C66"/>
    <mergeCell ref="C67:C76"/>
    <mergeCell ref="C77:C86"/>
    <mergeCell ref="C87:C91"/>
    <mergeCell ref="C3:C7"/>
    <mergeCell ref="C8:C12"/>
    <mergeCell ref="C13:C17"/>
    <mergeCell ref="C18:C22"/>
    <mergeCell ref="C23:C27"/>
    <mergeCell ref="C28:C46"/>
    <mergeCell ref="C133:C137"/>
    <mergeCell ref="C138:C142"/>
    <mergeCell ref="C143:C167"/>
    <mergeCell ref="C168:C202"/>
    <mergeCell ref="C203:C207"/>
    <mergeCell ref="C208:C212"/>
    <mergeCell ref="C92:C96"/>
    <mergeCell ref="C98:C102"/>
    <mergeCell ref="C103:C107"/>
    <mergeCell ref="C108:C112"/>
    <mergeCell ref="C113:C122"/>
    <mergeCell ref="C123:C132"/>
    <mergeCell ref="C253:C257"/>
    <mergeCell ref="C258:C261"/>
    <mergeCell ref="C263:C267"/>
    <mergeCell ref="C268:C272"/>
    <mergeCell ref="C273:C276"/>
    <mergeCell ref="C277:C296"/>
    <mergeCell ref="C213:C217"/>
    <mergeCell ref="C218:C232"/>
    <mergeCell ref="C233:C237"/>
    <mergeCell ref="C238:C242"/>
    <mergeCell ref="C243:C247"/>
    <mergeCell ref="C248:C252"/>
    <mergeCell ref="C352:C356"/>
    <mergeCell ref="C357:C360"/>
    <mergeCell ref="C361:C365"/>
    <mergeCell ref="C366:C370"/>
    <mergeCell ref="C371:C394"/>
    <mergeCell ref="C395:C404"/>
    <mergeCell ref="C297:C306"/>
    <mergeCell ref="C307:C311"/>
    <mergeCell ref="C312:C316"/>
    <mergeCell ref="C317:C331"/>
    <mergeCell ref="C332:C341"/>
    <mergeCell ref="C342:C351"/>
    <mergeCell ref="C435:C439"/>
    <mergeCell ref="C440:C444"/>
    <mergeCell ref="C445:C449"/>
    <mergeCell ref="C450:C459"/>
    <mergeCell ref="C460:C468"/>
    <mergeCell ref="C469:C473"/>
    <mergeCell ref="C405:C409"/>
    <mergeCell ref="C410:C414"/>
    <mergeCell ref="C415:C419"/>
    <mergeCell ref="C420:C424"/>
    <mergeCell ref="C425:C429"/>
    <mergeCell ref="C430:C434"/>
    <mergeCell ref="C529:C533"/>
    <mergeCell ref="C534:C552"/>
    <mergeCell ref="C553:C557"/>
    <mergeCell ref="C558:C562"/>
    <mergeCell ref="C563:C567"/>
    <mergeCell ref="C568:C572"/>
    <mergeCell ref="C474:C478"/>
    <mergeCell ref="C479:C488"/>
    <mergeCell ref="C489:C513"/>
    <mergeCell ref="C514:C518"/>
    <mergeCell ref="C519:C523"/>
    <mergeCell ref="C524:C528"/>
    <mergeCell ref="C613:C617"/>
    <mergeCell ref="C618:C622"/>
    <mergeCell ref="C624:C628"/>
    <mergeCell ref="C629:C633"/>
    <mergeCell ref="C634:C638"/>
    <mergeCell ref="C639:C643"/>
    <mergeCell ref="C573:C587"/>
    <mergeCell ref="C588:C592"/>
    <mergeCell ref="C593:C597"/>
    <mergeCell ref="C598:C602"/>
    <mergeCell ref="C603:C607"/>
    <mergeCell ref="C608:C612"/>
    <mergeCell ref="C748:C752"/>
    <mergeCell ref="C753:C767"/>
    <mergeCell ref="C769:C778"/>
    <mergeCell ref="C779:C783"/>
    <mergeCell ref="C784:C788"/>
    <mergeCell ref="C789:C798"/>
    <mergeCell ref="C644:C658"/>
    <mergeCell ref="C659:C673"/>
    <mergeCell ref="C674:C687"/>
    <mergeCell ref="C688:C717"/>
    <mergeCell ref="C718:C732"/>
    <mergeCell ref="C733:C747"/>
    <mergeCell ref="C835:C893"/>
    <mergeCell ref="C894:C904"/>
    <mergeCell ref="C905:C909"/>
    <mergeCell ref="C910:C914"/>
    <mergeCell ref="C915:C919"/>
    <mergeCell ref="C799:C803"/>
    <mergeCell ref="C804:C809"/>
    <mergeCell ref="C810:C814"/>
    <mergeCell ref="C815:C819"/>
    <mergeCell ref="C820:C824"/>
    <mergeCell ref="C825:C8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workbookViewId="0">
      <selection activeCell="C4" sqref="C4:C29"/>
    </sheetView>
  </sheetViews>
  <sheetFormatPr baseColWidth="10" defaultRowHeight="12.75" x14ac:dyDescent="0.2"/>
  <cols>
    <col min="2" max="2" width="64.7109375" customWidth="1"/>
    <col min="3" max="3" width="49.42578125" customWidth="1"/>
    <col min="4" max="4" width="16.5703125" customWidth="1"/>
    <col min="258" max="258" width="64.7109375" customWidth="1"/>
    <col min="259" max="259" width="9.28515625" customWidth="1"/>
    <col min="260" max="260" width="16.5703125" customWidth="1"/>
    <col min="514" max="514" width="64.7109375" customWidth="1"/>
    <col min="515" max="515" width="9.28515625" customWidth="1"/>
    <col min="516" max="516" width="16.5703125" customWidth="1"/>
    <col min="770" max="770" width="64.7109375" customWidth="1"/>
    <col min="771" max="771" width="9.28515625" customWidth="1"/>
    <col min="772" max="772" width="16.5703125" customWidth="1"/>
    <col min="1026" max="1026" width="64.7109375" customWidth="1"/>
    <col min="1027" max="1027" width="9.28515625" customWidth="1"/>
    <col min="1028" max="1028" width="16.5703125" customWidth="1"/>
    <col min="1282" max="1282" width="64.7109375" customWidth="1"/>
    <col min="1283" max="1283" width="9.28515625" customWidth="1"/>
    <col min="1284" max="1284" width="16.5703125" customWidth="1"/>
    <col min="1538" max="1538" width="64.7109375" customWidth="1"/>
    <col min="1539" max="1539" width="9.28515625" customWidth="1"/>
    <col min="1540" max="1540" width="16.5703125" customWidth="1"/>
    <col min="1794" max="1794" width="64.7109375" customWidth="1"/>
    <col min="1795" max="1795" width="9.28515625" customWidth="1"/>
    <col min="1796" max="1796" width="16.5703125" customWidth="1"/>
    <col min="2050" max="2050" width="64.7109375" customWidth="1"/>
    <col min="2051" max="2051" width="9.28515625" customWidth="1"/>
    <col min="2052" max="2052" width="16.5703125" customWidth="1"/>
    <col min="2306" max="2306" width="64.7109375" customWidth="1"/>
    <col min="2307" max="2307" width="9.28515625" customWidth="1"/>
    <col min="2308" max="2308" width="16.5703125" customWidth="1"/>
    <col min="2562" max="2562" width="64.7109375" customWidth="1"/>
    <col min="2563" max="2563" width="9.28515625" customWidth="1"/>
    <col min="2564" max="2564" width="16.5703125" customWidth="1"/>
    <col min="2818" max="2818" width="64.7109375" customWidth="1"/>
    <col min="2819" max="2819" width="9.28515625" customWidth="1"/>
    <col min="2820" max="2820" width="16.5703125" customWidth="1"/>
    <col min="3074" max="3074" width="64.7109375" customWidth="1"/>
    <col min="3075" max="3075" width="9.28515625" customWidth="1"/>
    <col min="3076" max="3076" width="16.5703125" customWidth="1"/>
    <col min="3330" max="3330" width="64.7109375" customWidth="1"/>
    <col min="3331" max="3331" width="9.28515625" customWidth="1"/>
    <col min="3332" max="3332" width="16.5703125" customWidth="1"/>
    <col min="3586" max="3586" width="64.7109375" customWidth="1"/>
    <col min="3587" max="3587" width="9.28515625" customWidth="1"/>
    <col min="3588" max="3588" width="16.5703125" customWidth="1"/>
    <col min="3842" max="3842" width="64.7109375" customWidth="1"/>
    <col min="3843" max="3843" width="9.28515625" customWidth="1"/>
    <col min="3844" max="3844" width="16.5703125" customWidth="1"/>
    <col min="4098" max="4098" width="64.7109375" customWidth="1"/>
    <col min="4099" max="4099" width="9.28515625" customWidth="1"/>
    <col min="4100" max="4100" width="16.5703125" customWidth="1"/>
    <col min="4354" max="4354" width="64.7109375" customWidth="1"/>
    <col min="4355" max="4355" width="9.28515625" customWidth="1"/>
    <col min="4356" max="4356" width="16.5703125" customWidth="1"/>
    <col min="4610" max="4610" width="64.7109375" customWidth="1"/>
    <col min="4611" max="4611" width="9.28515625" customWidth="1"/>
    <col min="4612" max="4612" width="16.5703125" customWidth="1"/>
    <col min="4866" max="4866" width="64.7109375" customWidth="1"/>
    <col min="4867" max="4867" width="9.28515625" customWidth="1"/>
    <col min="4868" max="4868" width="16.5703125" customWidth="1"/>
    <col min="5122" max="5122" width="64.7109375" customWidth="1"/>
    <col min="5123" max="5123" width="9.28515625" customWidth="1"/>
    <col min="5124" max="5124" width="16.5703125" customWidth="1"/>
    <col min="5378" max="5378" width="64.7109375" customWidth="1"/>
    <col min="5379" max="5379" width="9.28515625" customWidth="1"/>
    <col min="5380" max="5380" width="16.5703125" customWidth="1"/>
    <col min="5634" max="5634" width="64.7109375" customWidth="1"/>
    <col min="5635" max="5635" width="9.28515625" customWidth="1"/>
    <col min="5636" max="5636" width="16.5703125" customWidth="1"/>
    <col min="5890" max="5890" width="64.7109375" customWidth="1"/>
    <col min="5891" max="5891" width="9.28515625" customWidth="1"/>
    <col min="5892" max="5892" width="16.5703125" customWidth="1"/>
    <col min="6146" max="6146" width="64.7109375" customWidth="1"/>
    <col min="6147" max="6147" width="9.28515625" customWidth="1"/>
    <col min="6148" max="6148" width="16.5703125" customWidth="1"/>
    <col min="6402" max="6402" width="64.7109375" customWidth="1"/>
    <col min="6403" max="6403" width="9.28515625" customWidth="1"/>
    <col min="6404" max="6404" width="16.5703125" customWidth="1"/>
    <col min="6658" max="6658" width="64.7109375" customWidth="1"/>
    <col min="6659" max="6659" width="9.28515625" customWidth="1"/>
    <col min="6660" max="6660" width="16.5703125" customWidth="1"/>
    <col min="6914" max="6914" width="64.7109375" customWidth="1"/>
    <col min="6915" max="6915" width="9.28515625" customWidth="1"/>
    <col min="6916" max="6916" width="16.5703125" customWidth="1"/>
    <col min="7170" max="7170" width="64.7109375" customWidth="1"/>
    <col min="7171" max="7171" width="9.28515625" customWidth="1"/>
    <col min="7172" max="7172" width="16.5703125" customWidth="1"/>
    <col min="7426" max="7426" width="64.7109375" customWidth="1"/>
    <col min="7427" max="7427" width="9.28515625" customWidth="1"/>
    <col min="7428" max="7428" width="16.5703125" customWidth="1"/>
    <col min="7682" max="7682" width="64.7109375" customWidth="1"/>
    <col min="7683" max="7683" width="9.28515625" customWidth="1"/>
    <col min="7684" max="7684" width="16.5703125" customWidth="1"/>
    <col min="7938" max="7938" width="64.7109375" customWidth="1"/>
    <col min="7939" max="7939" width="9.28515625" customWidth="1"/>
    <col min="7940" max="7940" width="16.5703125" customWidth="1"/>
    <col min="8194" max="8194" width="64.7109375" customWidth="1"/>
    <col min="8195" max="8195" width="9.28515625" customWidth="1"/>
    <col min="8196" max="8196" width="16.5703125" customWidth="1"/>
    <col min="8450" max="8450" width="64.7109375" customWidth="1"/>
    <col min="8451" max="8451" width="9.28515625" customWidth="1"/>
    <col min="8452" max="8452" width="16.5703125" customWidth="1"/>
    <col min="8706" max="8706" width="64.7109375" customWidth="1"/>
    <col min="8707" max="8707" width="9.28515625" customWidth="1"/>
    <col min="8708" max="8708" width="16.5703125" customWidth="1"/>
    <col min="8962" max="8962" width="64.7109375" customWidth="1"/>
    <col min="8963" max="8963" width="9.28515625" customWidth="1"/>
    <col min="8964" max="8964" width="16.5703125" customWidth="1"/>
    <col min="9218" max="9218" width="64.7109375" customWidth="1"/>
    <col min="9219" max="9219" width="9.28515625" customWidth="1"/>
    <col min="9220" max="9220" width="16.5703125" customWidth="1"/>
    <col min="9474" max="9474" width="64.7109375" customWidth="1"/>
    <col min="9475" max="9475" width="9.28515625" customWidth="1"/>
    <col min="9476" max="9476" width="16.5703125" customWidth="1"/>
    <col min="9730" max="9730" width="64.7109375" customWidth="1"/>
    <col min="9731" max="9731" width="9.28515625" customWidth="1"/>
    <col min="9732" max="9732" width="16.5703125" customWidth="1"/>
    <col min="9986" max="9986" width="64.7109375" customWidth="1"/>
    <col min="9987" max="9987" width="9.28515625" customWidth="1"/>
    <col min="9988" max="9988" width="16.5703125" customWidth="1"/>
    <col min="10242" max="10242" width="64.7109375" customWidth="1"/>
    <col min="10243" max="10243" width="9.28515625" customWidth="1"/>
    <col min="10244" max="10244" width="16.5703125" customWidth="1"/>
    <col min="10498" max="10498" width="64.7109375" customWidth="1"/>
    <col min="10499" max="10499" width="9.28515625" customWidth="1"/>
    <col min="10500" max="10500" width="16.5703125" customWidth="1"/>
    <col min="10754" max="10754" width="64.7109375" customWidth="1"/>
    <col min="10755" max="10755" width="9.28515625" customWidth="1"/>
    <col min="10756" max="10756" width="16.5703125" customWidth="1"/>
    <col min="11010" max="11010" width="64.7109375" customWidth="1"/>
    <col min="11011" max="11011" width="9.28515625" customWidth="1"/>
    <col min="11012" max="11012" width="16.5703125" customWidth="1"/>
    <col min="11266" max="11266" width="64.7109375" customWidth="1"/>
    <col min="11267" max="11267" width="9.28515625" customWidth="1"/>
    <col min="11268" max="11268" width="16.5703125" customWidth="1"/>
    <col min="11522" max="11522" width="64.7109375" customWidth="1"/>
    <col min="11523" max="11523" width="9.28515625" customWidth="1"/>
    <col min="11524" max="11524" width="16.5703125" customWidth="1"/>
    <col min="11778" max="11778" width="64.7109375" customWidth="1"/>
    <col min="11779" max="11779" width="9.28515625" customWidth="1"/>
    <col min="11780" max="11780" width="16.5703125" customWidth="1"/>
    <col min="12034" max="12034" width="64.7109375" customWidth="1"/>
    <col min="12035" max="12035" width="9.28515625" customWidth="1"/>
    <col min="12036" max="12036" width="16.5703125" customWidth="1"/>
    <col min="12290" max="12290" width="64.7109375" customWidth="1"/>
    <col min="12291" max="12291" width="9.28515625" customWidth="1"/>
    <col min="12292" max="12292" width="16.5703125" customWidth="1"/>
    <col min="12546" max="12546" width="64.7109375" customWidth="1"/>
    <col min="12547" max="12547" width="9.28515625" customWidth="1"/>
    <col min="12548" max="12548" width="16.5703125" customWidth="1"/>
    <col min="12802" max="12802" width="64.7109375" customWidth="1"/>
    <col min="12803" max="12803" width="9.28515625" customWidth="1"/>
    <col min="12804" max="12804" width="16.5703125" customWidth="1"/>
    <col min="13058" max="13058" width="64.7109375" customWidth="1"/>
    <col min="13059" max="13059" width="9.28515625" customWidth="1"/>
    <col min="13060" max="13060" width="16.5703125" customWidth="1"/>
    <col min="13314" max="13314" width="64.7109375" customWidth="1"/>
    <col min="13315" max="13315" width="9.28515625" customWidth="1"/>
    <col min="13316" max="13316" width="16.5703125" customWidth="1"/>
    <col min="13570" max="13570" width="64.7109375" customWidth="1"/>
    <col min="13571" max="13571" width="9.28515625" customWidth="1"/>
    <col min="13572" max="13572" width="16.5703125" customWidth="1"/>
    <col min="13826" max="13826" width="64.7109375" customWidth="1"/>
    <col min="13827" max="13827" width="9.28515625" customWidth="1"/>
    <col min="13828" max="13828" width="16.5703125" customWidth="1"/>
    <col min="14082" max="14082" width="64.7109375" customWidth="1"/>
    <col min="14083" max="14083" width="9.28515625" customWidth="1"/>
    <col min="14084" max="14084" width="16.5703125" customWidth="1"/>
    <col min="14338" max="14338" width="64.7109375" customWidth="1"/>
    <col min="14339" max="14339" width="9.28515625" customWidth="1"/>
    <col min="14340" max="14340" width="16.5703125" customWidth="1"/>
    <col min="14594" max="14594" width="64.7109375" customWidth="1"/>
    <col min="14595" max="14595" width="9.28515625" customWidth="1"/>
    <col min="14596" max="14596" width="16.5703125" customWidth="1"/>
    <col min="14850" max="14850" width="64.7109375" customWidth="1"/>
    <col min="14851" max="14851" width="9.28515625" customWidth="1"/>
    <col min="14852" max="14852" width="16.5703125" customWidth="1"/>
    <col min="15106" max="15106" width="64.7109375" customWidth="1"/>
    <col min="15107" max="15107" width="9.28515625" customWidth="1"/>
    <col min="15108" max="15108" width="16.5703125" customWidth="1"/>
    <col min="15362" max="15362" width="64.7109375" customWidth="1"/>
    <col min="15363" max="15363" width="9.28515625" customWidth="1"/>
    <col min="15364" max="15364" width="16.5703125" customWidth="1"/>
    <col min="15618" max="15618" width="64.7109375" customWidth="1"/>
    <col min="15619" max="15619" width="9.28515625" customWidth="1"/>
    <col min="15620" max="15620" width="16.5703125" customWidth="1"/>
    <col min="15874" max="15874" width="64.7109375" customWidth="1"/>
    <col min="15875" max="15875" width="9.28515625" customWidth="1"/>
    <col min="15876" max="15876" width="16.5703125" customWidth="1"/>
    <col min="16130" max="16130" width="64.7109375" customWidth="1"/>
    <col min="16131" max="16131" width="9.28515625" customWidth="1"/>
    <col min="16132" max="16132" width="16.5703125" customWidth="1"/>
  </cols>
  <sheetData>
    <row r="1" spans="1:3" x14ac:dyDescent="0.2">
      <c r="A1">
        <v>12</v>
      </c>
      <c r="B1" t="s">
        <v>415</v>
      </c>
    </row>
    <row r="2" spans="1:3" x14ac:dyDescent="0.2">
      <c r="A2" s="88"/>
      <c r="B2" s="89" t="s">
        <v>416</v>
      </c>
      <c r="C2" s="89" t="s">
        <v>220</v>
      </c>
    </row>
    <row r="3" spans="1:3" x14ac:dyDescent="0.2">
      <c r="A3">
        <v>1</v>
      </c>
      <c r="B3" t="s">
        <v>417</v>
      </c>
    </row>
    <row r="4" spans="1:3" x14ac:dyDescent="0.2">
      <c r="A4">
        <v>1</v>
      </c>
      <c r="B4" t="s">
        <v>141</v>
      </c>
      <c r="C4" t="s">
        <v>522</v>
      </c>
    </row>
    <row r="5" spans="1:3" x14ac:dyDescent="0.2">
      <c r="A5">
        <v>1</v>
      </c>
      <c r="B5" t="s">
        <v>419</v>
      </c>
      <c r="C5" t="s">
        <v>523</v>
      </c>
    </row>
    <row r="6" spans="1:3" x14ac:dyDescent="0.2">
      <c r="A6">
        <v>7</v>
      </c>
      <c r="B6" t="s">
        <v>420</v>
      </c>
      <c r="C6" t="s">
        <v>524</v>
      </c>
    </row>
    <row r="7" spans="1:3" x14ac:dyDescent="0.2">
      <c r="A7">
        <v>8</v>
      </c>
      <c r="B7" t="s">
        <v>421</v>
      </c>
      <c r="C7" t="s">
        <v>525</v>
      </c>
    </row>
    <row r="8" spans="1:3" x14ac:dyDescent="0.2">
      <c r="A8">
        <v>9</v>
      </c>
      <c r="B8" t="s">
        <v>422</v>
      </c>
      <c r="C8" t="s">
        <v>525</v>
      </c>
    </row>
    <row r="9" spans="1:3" x14ac:dyDescent="0.2">
      <c r="A9">
        <v>10</v>
      </c>
      <c r="B9" t="s">
        <v>423</v>
      </c>
      <c r="C9" t="s">
        <v>526</v>
      </c>
    </row>
    <row r="10" spans="1:3" x14ac:dyDescent="0.2">
      <c r="A10">
        <v>11</v>
      </c>
      <c r="B10" t="s">
        <v>424</v>
      </c>
      <c r="C10" t="s">
        <v>526</v>
      </c>
    </row>
    <row r="11" spans="1:3" x14ac:dyDescent="0.2">
      <c r="A11">
        <v>12</v>
      </c>
      <c r="B11" t="s">
        <v>425</v>
      </c>
      <c r="C11" t="s">
        <v>526</v>
      </c>
    </row>
    <row r="12" spans="1:3" x14ac:dyDescent="0.2">
      <c r="A12">
        <v>13</v>
      </c>
      <c r="B12" t="s">
        <v>426</v>
      </c>
      <c r="C12" t="s">
        <v>526</v>
      </c>
    </row>
    <row r="13" spans="1:3" x14ac:dyDescent="0.2">
      <c r="A13">
        <v>14</v>
      </c>
      <c r="B13" t="s">
        <v>427</v>
      </c>
      <c r="C13" t="s">
        <v>526</v>
      </c>
    </row>
    <row r="14" spans="1:3" x14ac:dyDescent="0.2">
      <c r="A14">
        <v>15</v>
      </c>
      <c r="B14" t="s">
        <v>428</v>
      </c>
      <c r="C14" t="s">
        <v>526</v>
      </c>
    </row>
    <row r="15" spans="1:3" x14ac:dyDescent="0.2">
      <c r="A15">
        <v>17</v>
      </c>
      <c r="B15" t="s">
        <v>429</v>
      </c>
      <c r="C15" t="s">
        <v>523</v>
      </c>
    </row>
    <row r="16" spans="1:3" x14ac:dyDescent="0.2">
      <c r="A16">
        <v>18</v>
      </c>
      <c r="B16" t="s">
        <v>430</v>
      </c>
      <c r="C16" t="s">
        <v>522</v>
      </c>
    </row>
    <row r="17" spans="1:3" x14ac:dyDescent="0.2">
      <c r="A17">
        <v>19</v>
      </c>
      <c r="B17" t="s">
        <v>431</v>
      </c>
      <c r="C17" t="s">
        <v>431</v>
      </c>
    </row>
    <row r="18" spans="1:3" x14ac:dyDescent="0.2">
      <c r="A18">
        <v>21</v>
      </c>
      <c r="B18" t="s">
        <v>432</v>
      </c>
      <c r="C18" t="s">
        <v>527</v>
      </c>
    </row>
    <row r="19" spans="1:3" x14ac:dyDescent="0.2">
      <c r="A19">
        <v>22</v>
      </c>
      <c r="B19" t="s">
        <v>433</v>
      </c>
      <c r="C19" t="s">
        <v>523</v>
      </c>
    </row>
    <row r="20" spans="1:3" x14ac:dyDescent="0.2">
      <c r="A20">
        <v>23</v>
      </c>
      <c r="B20" t="s">
        <v>434</v>
      </c>
      <c r="C20" t="s">
        <v>527</v>
      </c>
    </row>
    <row r="21" spans="1:3" x14ac:dyDescent="0.2">
      <c r="A21">
        <v>24</v>
      </c>
      <c r="B21" t="s">
        <v>435</v>
      </c>
      <c r="C21" t="s">
        <v>528</v>
      </c>
    </row>
    <row r="22" spans="1:3" x14ac:dyDescent="0.2">
      <c r="A22">
        <v>25</v>
      </c>
      <c r="B22" t="s">
        <v>436</v>
      </c>
      <c r="C22" t="s">
        <v>529</v>
      </c>
    </row>
    <row r="23" spans="1:3" x14ac:dyDescent="0.2">
      <c r="A23">
        <v>26</v>
      </c>
      <c r="B23" t="s">
        <v>437</v>
      </c>
      <c r="C23" t="s">
        <v>530</v>
      </c>
    </row>
    <row r="24" spans="1:3" x14ac:dyDescent="0.2">
      <c r="A24">
        <v>27</v>
      </c>
      <c r="B24" t="s">
        <v>438</v>
      </c>
      <c r="C24" t="s">
        <v>531</v>
      </c>
    </row>
    <row r="25" spans="1:3" x14ac:dyDescent="0.2">
      <c r="A25">
        <v>28</v>
      </c>
      <c r="B25" t="s">
        <v>439</v>
      </c>
      <c r="C25" t="s">
        <v>532</v>
      </c>
    </row>
    <row r="26" spans="1:3" x14ac:dyDescent="0.2">
      <c r="A26">
        <v>29</v>
      </c>
      <c r="B26" t="s">
        <v>440</v>
      </c>
      <c r="C26" t="s">
        <v>533</v>
      </c>
    </row>
    <row r="27" spans="1:3" x14ac:dyDescent="0.2">
      <c r="A27">
        <v>30</v>
      </c>
      <c r="B27" t="s">
        <v>441</v>
      </c>
      <c r="C27" t="s">
        <v>534</v>
      </c>
    </row>
    <row r="28" spans="1:3" x14ac:dyDescent="0.2">
      <c r="A28">
        <v>31</v>
      </c>
      <c r="B28" t="s">
        <v>442</v>
      </c>
      <c r="C28" t="s">
        <v>535</v>
      </c>
    </row>
    <row r="29" spans="1:3" x14ac:dyDescent="0.2">
      <c r="A29">
        <v>32</v>
      </c>
      <c r="B29" t="s">
        <v>443</v>
      </c>
      <c r="C29" t="s">
        <v>536</v>
      </c>
    </row>
    <row r="30" spans="1:3" x14ac:dyDescent="0.2">
      <c r="A30">
        <v>33</v>
      </c>
      <c r="B30" t="s">
        <v>444</v>
      </c>
      <c r="C30" t="s">
        <v>537</v>
      </c>
    </row>
    <row r="31" spans="1:3" x14ac:dyDescent="0.2">
      <c r="A31">
        <v>34</v>
      </c>
      <c r="B31" t="s">
        <v>445</v>
      </c>
      <c r="C31" t="s">
        <v>538</v>
      </c>
    </row>
    <row r="32" spans="1:3" x14ac:dyDescent="0.2">
      <c r="A32">
        <v>35</v>
      </c>
      <c r="B32" t="s">
        <v>446</v>
      </c>
      <c r="C32" t="s">
        <v>539</v>
      </c>
    </row>
    <row r="33" spans="1:3" x14ac:dyDescent="0.2">
      <c r="A33">
        <v>36</v>
      </c>
      <c r="B33" t="s">
        <v>447</v>
      </c>
      <c r="C33" t="s">
        <v>540</v>
      </c>
    </row>
    <row r="34" spans="1:3" x14ac:dyDescent="0.2">
      <c r="A34">
        <v>37</v>
      </c>
      <c r="B34" t="s">
        <v>448</v>
      </c>
      <c r="C34" t="s">
        <v>541</v>
      </c>
    </row>
    <row r="35" spans="1:3" x14ac:dyDescent="0.2">
      <c r="A35">
        <v>38</v>
      </c>
      <c r="B35" t="s">
        <v>449</v>
      </c>
      <c r="C35" t="s">
        <v>542</v>
      </c>
    </row>
    <row r="36" spans="1:3" x14ac:dyDescent="0.2">
      <c r="A36">
        <v>39</v>
      </c>
      <c r="B36" t="s">
        <v>450</v>
      </c>
      <c r="C36" t="s">
        <v>543</v>
      </c>
    </row>
    <row r="37" spans="1:3" x14ac:dyDescent="0.2">
      <c r="A37">
        <v>40</v>
      </c>
      <c r="B37" t="s">
        <v>451</v>
      </c>
      <c r="C37" t="s">
        <v>544</v>
      </c>
    </row>
    <row r="38" spans="1:3" x14ac:dyDescent="0.2">
      <c r="A38">
        <v>41</v>
      </c>
      <c r="B38" t="s">
        <v>452</v>
      </c>
      <c r="C38" t="s">
        <v>545</v>
      </c>
    </row>
    <row r="39" spans="1:3" x14ac:dyDescent="0.2">
      <c r="A39">
        <v>42</v>
      </c>
      <c r="B39" t="s">
        <v>453</v>
      </c>
      <c r="C39" t="s">
        <v>546</v>
      </c>
    </row>
    <row r="40" spans="1:3" x14ac:dyDescent="0.2">
      <c r="A40">
        <v>43</v>
      </c>
      <c r="B40" t="s">
        <v>454</v>
      </c>
      <c r="C40" t="s">
        <v>546</v>
      </c>
    </row>
    <row r="41" spans="1:3" x14ac:dyDescent="0.2">
      <c r="A41">
        <v>44</v>
      </c>
      <c r="B41" t="s">
        <v>455</v>
      </c>
      <c r="C41" t="s">
        <v>546</v>
      </c>
    </row>
    <row r="42" spans="1:3" x14ac:dyDescent="0.2">
      <c r="A42">
        <v>45</v>
      </c>
      <c r="B42" t="s">
        <v>456</v>
      </c>
      <c r="C42" t="s">
        <v>546</v>
      </c>
    </row>
    <row r="43" spans="1:3" x14ac:dyDescent="0.2">
      <c r="A43">
        <v>46</v>
      </c>
      <c r="B43" t="s">
        <v>457</v>
      </c>
      <c r="C43" t="s">
        <v>546</v>
      </c>
    </row>
    <row r="44" spans="1:3" x14ac:dyDescent="0.2">
      <c r="A44">
        <v>47</v>
      </c>
      <c r="B44" t="s">
        <v>458</v>
      </c>
      <c r="C44" t="s">
        <v>546</v>
      </c>
    </row>
    <row r="45" spans="1:3" x14ac:dyDescent="0.2">
      <c r="A45">
        <v>48</v>
      </c>
      <c r="B45" t="s">
        <v>459</v>
      </c>
      <c r="C45" t="s">
        <v>546</v>
      </c>
    </row>
    <row r="46" spans="1:3" x14ac:dyDescent="0.2">
      <c r="A46">
        <v>49</v>
      </c>
      <c r="B46" t="s">
        <v>460</v>
      </c>
      <c r="C46" t="s">
        <v>546</v>
      </c>
    </row>
    <row r="47" spans="1:3" x14ac:dyDescent="0.2">
      <c r="A47">
        <v>50</v>
      </c>
      <c r="B47" t="s">
        <v>461</v>
      </c>
      <c r="C47" t="s">
        <v>546</v>
      </c>
    </row>
    <row r="48" spans="1:3" x14ac:dyDescent="0.2">
      <c r="A48">
        <v>51</v>
      </c>
      <c r="B48" t="s">
        <v>462</v>
      </c>
      <c r="C48" t="s">
        <v>546</v>
      </c>
    </row>
    <row r="49" spans="1:3" x14ac:dyDescent="0.2">
      <c r="A49">
        <v>52</v>
      </c>
      <c r="B49" t="s">
        <v>463</v>
      </c>
      <c r="C49" t="s">
        <v>546</v>
      </c>
    </row>
    <row r="50" spans="1:3" x14ac:dyDescent="0.2">
      <c r="A50">
        <v>53</v>
      </c>
      <c r="B50" t="s">
        <v>464</v>
      </c>
      <c r="C50" t="s">
        <v>546</v>
      </c>
    </row>
    <row r="51" spans="1:3" x14ac:dyDescent="0.2">
      <c r="A51">
        <v>54</v>
      </c>
      <c r="B51" t="s">
        <v>465</v>
      </c>
      <c r="C51" t="s">
        <v>546</v>
      </c>
    </row>
    <row r="52" spans="1:3" x14ac:dyDescent="0.2">
      <c r="A52">
        <v>55</v>
      </c>
      <c r="B52" t="s">
        <v>466</v>
      </c>
      <c r="C52" t="s">
        <v>546</v>
      </c>
    </row>
    <row r="53" spans="1:3" x14ac:dyDescent="0.2">
      <c r="A53">
        <v>56</v>
      </c>
      <c r="B53" t="s">
        <v>467</v>
      </c>
      <c r="C53" t="s">
        <v>546</v>
      </c>
    </row>
    <row r="54" spans="1:3" x14ac:dyDescent="0.2">
      <c r="A54">
        <v>57</v>
      </c>
      <c r="B54" t="s">
        <v>468</v>
      </c>
      <c r="C54" t="s">
        <v>546</v>
      </c>
    </row>
    <row r="55" spans="1:3" x14ac:dyDescent="0.2">
      <c r="A55">
        <v>58</v>
      </c>
      <c r="B55" t="s">
        <v>469</v>
      </c>
      <c r="C55" t="s">
        <v>546</v>
      </c>
    </row>
    <row r="56" spans="1:3" x14ac:dyDescent="0.2">
      <c r="A56">
        <v>59</v>
      </c>
      <c r="B56" t="s">
        <v>470</v>
      </c>
      <c r="C56" t="s">
        <v>546</v>
      </c>
    </row>
    <row r="57" spans="1:3" x14ac:dyDescent="0.2">
      <c r="A57">
        <v>60</v>
      </c>
      <c r="B57" t="s">
        <v>471</v>
      </c>
      <c r="C57" t="s">
        <v>546</v>
      </c>
    </row>
    <row r="58" spans="1:3" x14ac:dyDescent="0.2">
      <c r="A58">
        <v>61</v>
      </c>
      <c r="B58" t="s">
        <v>472</v>
      </c>
      <c r="C58" t="s">
        <v>546</v>
      </c>
    </row>
    <row r="59" spans="1:3" x14ac:dyDescent="0.2">
      <c r="A59">
        <v>62</v>
      </c>
      <c r="B59" t="s">
        <v>473</v>
      </c>
      <c r="C59" t="s">
        <v>546</v>
      </c>
    </row>
    <row r="60" spans="1:3" x14ac:dyDescent="0.2">
      <c r="A60">
        <v>63</v>
      </c>
      <c r="B60" t="s">
        <v>474</v>
      </c>
      <c r="C60" t="s">
        <v>546</v>
      </c>
    </row>
    <row r="61" spans="1:3" x14ac:dyDescent="0.2">
      <c r="A61">
        <v>64</v>
      </c>
      <c r="B61" t="s">
        <v>475</v>
      </c>
      <c r="C61" t="s">
        <v>475</v>
      </c>
    </row>
    <row r="62" spans="1:3" x14ac:dyDescent="0.2">
      <c r="A62">
        <v>65</v>
      </c>
      <c r="B62" t="s">
        <v>476</v>
      </c>
      <c r="C62" t="s">
        <v>546</v>
      </c>
    </row>
    <row r="63" spans="1:3" x14ac:dyDescent="0.2">
      <c r="A63">
        <v>66</v>
      </c>
      <c r="B63" t="s">
        <v>477</v>
      </c>
      <c r="C63" t="s">
        <v>546</v>
      </c>
    </row>
    <row r="64" spans="1:3" x14ac:dyDescent="0.2">
      <c r="A64">
        <v>67</v>
      </c>
      <c r="B64" t="s">
        <v>478</v>
      </c>
      <c r="C64" t="s">
        <v>478</v>
      </c>
    </row>
    <row r="65" spans="1:3" x14ac:dyDescent="0.2">
      <c r="A65">
        <v>68</v>
      </c>
      <c r="B65" t="s">
        <v>479</v>
      </c>
      <c r="C65" t="s">
        <v>546</v>
      </c>
    </row>
    <row r="66" spans="1:3" x14ac:dyDescent="0.2">
      <c r="A66">
        <v>69</v>
      </c>
      <c r="B66" t="s">
        <v>480</v>
      </c>
      <c r="C66" t="s">
        <v>546</v>
      </c>
    </row>
    <row r="67" spans="1:3" x14ac:dyDescent="0.2">
      <c r="A67">
        <v>70</v>
      </c>
      <c r="B67" t="s">
        <v>481</v>
      </c>
      <c r="C67" t="s">
        <v>546</v>
      </c>
    </row>
    <row r="68" spans="1:3" x14ac:dyDescent="0.2">
      <c r="A68">
        <v>71</v>
      </c>
      <c r="B68" t="s">
        <v>482</v>
      </c>
      <c r="C68" t="s">
        <v>546</v>
      </c>
    </row>
    <row r="69" spans="1:3" x14ac:dyDescent="0.2">
      <c r="A69">
        <v>72</v>
      </c>
      <c r="B69" t="s">
        <v>483</v>
      </c>
      <c r="C69" t="s">
        <v>523</v>
      </c>
    </row>
    <row r="70" spans="1:3" x14ac:dyDescent="0.2">
      <c r="A70">
        <v>73</v>
      </c>
      <c r="B70" t="s">
        <v>484</v>
      </c>
      <c r="C70" t="s">
        <v>546</v>
      </c>
    </row>
    <row r="71" spans="1:3" x14ac:dyDescent="0.2">
      <c r="A71">
        <v>74</v>
      </c>
      <c r="B71" t="s">
        <v>485</v>
      </c>
      <c r="C71" t="s">
        <v>546</v>
      </c>
    </row>
    <row r="72" spans="1:3" x14ac:dyDescent="0.2">
      <c r="A72">
        <v>75</v>
      </c>
      <c r="B72" t="s">
        <v>486</v>
      </c>
      <c r="C72" t="s">
        <v>546</v>
      </c>
    </row>
    <row r="73" spans="1:3" x14ac:dyDescent="0.2">
      <c r="A73">
        <v>76</v>
      </c>
      <c r="B73" t="s">
        <v>487</v>
      </c>
      <c r="C73" t="s">
        <v>546</v>
      </c>
    </row>
    <row r="74" spans="1:3" x14ac:dyDescent="0.2">
      <c r="A74">
        <v>77</v>
      </c>
      <c r="B74" t="s">
        <v>488</v>
      </c>
      <c r="C74" t="s">
        <v>547</v>
      </c>
    </row>
    <row r="75" spans="1:3" x14ac:dyDescent="0.2">
      <c r="A75">
        <v>78</v>
      </c>
      <c r="B75" t="s">
        <v>489</v>
      </c>
      <c r="C75" t="s">
        <v>546</v>
      </c>
    </row>
    <row r="76" spans="1:3" x14ac:dyDescent="0.2">
      <c r="A76">
        <v>79</v>
      </c>
      <c r="B76" t="s">
        <v>490</v>
      </c>
      <c r="C76" t="s">
        <v>527</v>
      </c>
    </row>
    <row r="77" spans="1:3" x14ac:dyDescent="0.2">
      <c r="A77">
        <v>80</v>
      </c>
      <c r="B77" t="s">
        <v>491</v>
      </c>
      <c r="C77" t="s">
        <v>527</v>
      </c>
    </row>
    <row r="78" spans="1:3" x14ac:dyDescent="0.2">
      <c r="A78">
        <v>81</v>
      </c>
      <c r="B78" t="s">
        <v>492</v>
      </c>
      <c r="C78" t="s">
        <v>527</v>
      </c>
    </row>
    <row r="79" spans="1:3" x14ac:dyDescent="0.2">
      <c r="A79">
        <v>82</v>
      </c>
      <c r="B79" t="s">
        <v>493</v>
      </c>
      <c r="C79" t="s">
        <v>524</v>
      </c>
    </row>
    <row r="80" spans="1:3" x14ac:dyDescent="0.2">
      <c r="A80">
        <v>83</v>
      </c>
      <c r="B80" t="s">
        <v>494</v>
      </c>
      <c r="C80" t="s">
        <v>527</v>
      </c>
    </row>
    <row r="81" spans="1:3" x14ac:dyDescent="0.2">
      <c r="A81">
        <v>84</v>
      </c>
      <c r="B81" t="s">
        <v>495</v>
      </c>
      <c r="C81" t="s">
        <v>527</v>
      </c>
    </row>
    <row r="82" spans="1:3" x14ac:dyDescent="0.2">
      <c r="A82">
        <v>85</v>
      </c>
      <c r="B82" t="s">
        <v>496</v>
      </c>
      <c r="C82" t="s">
        <v>527</v>
      </c>
    </row>
    <row r="83" spans="1:3" x14ac:dyDescent="0.2">
      <c r="A83">
        <v>86</v>
      </c>
      <c r="B83" t="s">
        <v>497</v>
      </c>
    </row>
    <row r="84" spans="1:3" x14ac:dyDescent="0.2">
      <c r="A84">
        <v>2</v>
      </c>
      <c r="B84" t="s">
        <v>498</v>
      </c>
    </row>
    <row r="85" spans="1:3" x14ac:dyDescent="0.2">
      <c r="A85">
        <v>1</v>
      </c>
      <c r="B85" t="s">
        <v>499</v>
      </c>
      <c r="C85" t="s">
        <v>523</v>
      </c>
    </row>
    <row r="86" spans="1:3" x14ac:dyDescent="0.2">
      <c r="A86">
        <v>2</v>
      </c>
      <c r="B86" t="s">
        <v>500</v>
      </c>
      <c r="C86" t="s">
        <v>523</v>
      </c>
    </row>
    <row r="87" spans="1:3" x14ac:dyDescent="0.2">
      <c r="A87">
        <v>3</v>
      </c>
      <c r="B87" t="s">
        <v>501</v>
      </c>
      <c r="C87" t="s">
        <v>548</v>
      </c>
    </row>
    <row r="88" spans="1:3" x14ac:dyDescent="0.2">
      <c r="A88">
        <v>3</v>
      </c>
      <c r="B88" t="s">
        <v>502</v>
      </c>
    </row>
    <row r="89" spans="1:3" x14ac:dyDescent="0.2">
      <c r="A89">
        <v>1</v>
      </c>
      <c r="B89" t="s">
        <v>503</v>
      </c>
      <c r="C89" t="s">
        <v>549</v>
      </c>
    </row>
    <row r="90" spans="1:3" x14ac:dyDescent="0.2">
      <c r="A90">
        <v>2</v>
      </c>
      <c r="B90" t="s">
        <v>504</v>
      </c>
      <c r="C90" t="s">
        <v>549</v>
      </c>
    </row>
    <row r="91" spans="1:3" x14ac:dyDescent="0.2">
      <c r="A91">
        <v>3</v>
      </c>
      <c r="B91" t="s">
        <v>505</v>
      </c>
    </row>
    <row r="92" spans="1:3" x14ac:dyDescent="0.2">
      <c r="A92">
        <v>1</v>
      </c>
      <c r="B92" t="s">
        <v>498</v>
      </c>
    </row>
    <row r="93" spans="1:3" x14ac:dyDescent="0.2">
      <c r="A93">
        <v>1</v>
      </c>
      <c r="B93" t="s">
        <v>499</v>
      </c>
    </row>
    <row r="94" spans="1:3" x14ac:dyDescent="0.2">
      <c r="A94">
        <v>6</v>
      </c>
      <c r="B94" t="s">
        <v>506</v>
      </c>
      <c r="C94" t="s">
        <v>523</v>
      </c>
    </row>
    <row r="95" spans="1:3" x14ac:dyDescent="0.2">
      <c r="A95">
        <v>7</v>
      </c>
      <c r="B95" t="s">
        <v>507</v>
      </c>
      <c r="C95" t="s">
        <v>523</v>
      </c>
    </row>
    <row r="96" spans="1:3" x14ac:dyDescent="0.2">
      <c r="A96">
        <v>2</v>
      </c>
      <c r="B96" t="s">
        <v>508</v>
      </c>
    </row>
    <row r="97" spans="1:3" x14ac:dyDescent="0.2">
      <c r="A97">
        <v>2</v>
      </c>
      <c r="B97" t="s">
        <v>509</v>
      </c>
      <c r="C97" t="s">
        <v>523</v>
      </c>
    </row>
    <row r="98" spans="1:3" x14ac:dyDescent="0.2">
      <c r="A98">
        <v>7</v>
      </c>
      <c r="B98" t="s">
        <v>510</v>
      </c>
      <c r="C98" t="s">
        <v>523</v>
      </c>
    </row>
    <row r="99" spans="1:3" x14ac:dyDescent="0.2">
      <c r="A99">
        <v>2</v>
      </c>
      <c r="B99" t="s">
        <v>511</v>
      </c>
    </row>
    <row r="100" spans="1:3" x14ac:dyDescent="0.2">
      <c r="A100">
        <v>1</v>
      </c>
      <c r="B100" t="s">
        <v>512</v>
      </c>
    </row>
    <row r="101" spans="1:3" x14ac:dyDescent="0.2">
      <c r="A101">
        <v>1</v>
      </c>
      <c r="B101" t="s">
        <v>513</v>
      </c>
      <c r="C101" t="s">
        <v>523</v>
      </c>
    </row>
    <row r="102" spans="1:3" x14ac:dyDescent="0.2">
      <c r="A102">
        <v>3</v>
      </c>
      <c r="B102" t="s">
        <v>502</v>
      </c>
    </row>
    <row r="103" spans="1:3" x14ac:dyDescent="0.2">
      <c r="A103">
        <v>1</v>
      </c>
      <c r="B103" t="s">
        <v>514</v>
      </c>
    </row>
    <row r="104" spans="1:3" x14ac:dyDescent="0.2">
      <c r="A104">
        <v>1</v>
      </c>
      <c r="B104" t="s">
        <v>515</v>
      </c>
      <c r="C104" t="s">
        <v>523</v>
      </c>
    </row>
    <row r="105" spans="1:3" x14ac:dyDescent="0.2">
      <c r="A105">
        <v>4</v>
      </c>
      <c r="B105" t="s">
        <v>418</v>
      </c>
    </row>
    <row r="106" spans="1:3" x14ac:dyDescent="0.2">
      <c r="A106">
        <v>1</v>
      </c>
      <c r="B106" t="s">
        <v>516</v>
      </c>
    </row>
    <row r="107" spans="1:3" x14ac:dyDescent="0.2">
      <c r="A107">
        <v>1</v>
      </c>
      <c r="B107" t="s">
        <v>517</v>
      </c>
      <c r="C107" t="s">
        <v>522</v>
      </c>
    </row>
    <row r="108" spans="1:3" x14ac:dyDescent="0.2">
      <c r="A108">
        <v>2</v>
      </c>
      <c r="B108" t="s">
        <v>518</v>
      </c>
      <c r="C108" t="s">
        <v>522</v>
      </c>
    </row>
    <row r="109" spans="1:3" x14ac:dyDescent="0.2">
      <c r="A109">
        <v>3</v>
      </c>
      <c r="B109" t="s">
        <v>519</v>
      </c>
      <c r="C109" t="s">
        <v>522</v>
      </c>
    </row>
    <row r="110" spans="1:3" x14ac:dyDescent="0.2">
      <c r="A110">
        <v>5</v>
      </c>
      <c r="B110" t="s">
        <v>418</v>
      </c>
    </row>
    <row r="111" spans="1:3" x14ac:dyDescent="0.2">
      <c r="A111">
        <v>1</v>
      </c>
      <c r="B111" t="s">
        <v>520</v>
      </c>
    </row>
    <row r="112" spans="1:3" x14ac:dyDescent="0.2">
      <c r="A112">
        <v>1</v>
      </c>
      <c r="B112" t="s">
        <v>521</v>
      </c>
      <c r="C112" t="s">
        <v>523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70" workbookViewId="0">
      <selection activeCell="E16" sqref="E16"/>
    </sheetView>
  </sheetViews>
  <sheetFormatPr baseColWidth="10" defaultRowHeight="12.75" x14ac:dyDescent="0.2"/>
  <cols>
    <col min="1" max="1" width="5.28515625" customWidth="1"/>
    <col min="2" max="2" width="5.42578125" customWidth="1"/>
    <col min="3" max="4" width="5.140625" customWidth="1"/>
    <col min="5" max="5" width="64.7109375" customWidth="1"/>
    <col min="6" max="6" width="16" customWidth="1"/>
    <col min="7" max="7" width="16.5703125" customWidth="1"/>
    <col min="261" max="261" width="64.7109375" customWidth="1"/>
    <col min="262" max="262" width="9.28515625" customWidth="1"/>
    <col min="263" max="263" width="16.5703125" customWidth="1"/>
    <col min="517" max="517" width="64.7109375" customWidth="1"/>
    <col min="518" max="518" width="9.28515625" customWidth="1"/>
    <col min="519" max="519" width="16.5703125" customWidth="1"/>
    <col min="773" max="773" width="64.7109375" customWidth="1"/>
    <col min="774" max="774" width="9.28515625" customWidth="1"/>
    <col min="775" max="775" width="16.5703125" customWidth="1"/>
    <col min="1029" max="1029" width="64.7109375" customWidth="1"/>
    <col min="1030" max="1030" width="9.28515625" customWidth="1"/>
    <col min="1031" max="1031" width="16.5703125" customWidth="1"/>
    <col min="1285" max="1285" width="64.7109375" customWidth="1"/>
    <col min="1286" max="1286" width="9.28515625" customWidth="1"/>
    <col min="1287" max="1287" width="16.5703125" customWidth="1"/>
    <col min="1541" max="1541" width="64.7109375" customWidth="1"/>
    <col min="1542" max="1542" width="9.28515625" customWidth="1"/>
    <col min="1543" max="1543" width="16.5703125" customWidth="1"/>
    <col min="1797" max="1797" width="64.7109375" customWidth="1"/>
    <col min="1798" max="1798" width="9.28515625" customWidth="1"/>
    <col min="1799" max="1799" width="16.5703125" customWidth="1"/>
    <col min="2053" max="2053" width="64.7109375" customWidth="1"/>
    <col min="2054" max="2054" width="9.28515625" customWidth="1"/>
    <col min="2055" max="2055" width="16.5703125" customWidth="1"/>
    <col min="2309" max="2309" width="64.7109375" customWidth="1"/>
    <col min="2310" max="2310" width="9.28515625" customWidth="1"/>
    <col min="2311" max="2311" width="16.5703125" customWidth="1"/>
    <col min="2565" max="2565" width="64.7109375" customWidth="1"/>
    <col min="2566" max="2566" width="9.28515625" customWidth="1"/>
    <col min="2567" max="2567" width="16.5703125" customWidth="1"/>
    <col min="2821" max="2821" width="64.7109375" customWidth="1"/>
    <col min="2822" max="2822" width="9.28515625" customWidth="1"/>
    <col min="2823" max="2823" width="16.5703125" customWidth="1"/>
    <col min="3077" max="3077" width="64.7109375" customWidth="1"/>
    <col min="3078" max="3078" width="9.28515625" customWidth="1"/>
    <col min="3079" max="3079" width="16.5703125" customWidth="1"/>
    <col min="3333" max="3333" width="64.7109375" customWidth="1"/>
    <col min="3334" max="3334" width="9.28515625" customWidth="1"/>
    <col min="3335" max="3335" width="16.5703125" customWidth="1"/>
    <col min="3589" max="3589" width="64.7109375" customWidth="1"/>
    <col min="3590" max="3590" width="9.28515625" customWidth="1"/>
    <col min="3591" max="3591" width="16.5703125" customWidth="1"/>
    <col min="3845" max="3845" width="64.7109375" customWidth="1"/>
    <col min="3846" max="3846" width="9.28515625" customWidth="1"/>
    <col min="3847" max="3847" width="16.5703125" customWidth="1"/>
    <col min="4101" max="4101" width="64.7109375" customWidth="1"/>
    <col min="4102" max="4102" width="9.28515625" customWidth="1"/>
    <col min="4103" max="4103" width="16.5703125" customWidth="1"/>
    <col min="4357" max="4357" width="64.7109375" customWidth="1"/>
    <col min="4358" max="4358" width="9.28515625" customWidth="1"/>
    <col min="4359" max="4359" width="16.5703125" customWidth="1"/>
    <col min="4613" max="4613" width="64.7109375" customWidth="1"/>
    <col min="4614" max="4614" width="9.28515625" customWidth="1"/>
    <col min="4615" max="4615" width="16.5703125" customWidth="1"/>
    <col min="4869" max="4869" width="64.7109375" customWidth="1"/>
    <col min="4870" max="4870" width="9.28515625" customWidth="1"/>
    <col min="4871" max="4871" width="16.5703125" customWidth="1"/>
    <col min="5125" max="5125" width="64.7109375" customWidth="1"/>
    <col min="5126" max="5126" width="9.28515625" customWidth="1"/>
    <col min="5127" max="5127" width="16.5703125" customWidth="1"/>
    <col min="5381" max="5381" width="64.7109375" customWidth="1"/>
    <col min="5382" max="5382" width="9.28515625" customWidth="1"/>
    <col min="5383" max="5383" width="16.5703125" customWidth="1"/>
    <col min="5637" max="5637" width="64.7109375" customWidth="1"/>
    <col min="5638" max="5638" width="9.28515625" customWidth="1"/>
    <col min="5639" max="5639" width="16.5703125" customWidth="1"/>
    <col min="5893" max="5893" width="64.7109375" customWidth="1"/>
    <col min="5894" max="5894" width="9.28515625" customWidth="1"/>
    <col min="5895" max="5895" width="16.5703125" customWidth="1"/>
    <col min="6149" max="6149" width="64.7109375" customWidth="1"/>
    <col min="6150" max="6150" width="9.28515625" customWidth="1"/>
    <col min="6151" max="6151" width="16.5703125" customWidth="1"/>
    <col min="6405" max="6405" width="64.7109375" customWidth="1"/>
    <col min="6406" max="6406" width="9.28515625" customWidth="1"/>
    <col min="6407" max="6407" width="16.5703125" customWidth="1"/>
    <col min="6661" max="6661" width="64.7109375" customWidth="1"/>
    <col min="6662" max="6662" width="9.28515625" customWidth="1"/>
    <col min="6663" max="6663" width="16.5703125" customWidth="1"/>
    <col min="6917" max="6917" width="64.7109375" customWidth="1"/>
    <col min="6918" max="6918" width="9.28515625" customWidth="1"/>
    <col min="6919" max="6919" width="16.5703125" customWidth="1"/>
    <col min="7173" max="7173" width="64.7109375" customWidth="1"/>
    <col min="7174" max="7174" width="9.28515625" customWidth="1"/>
    <col min="7175" max="7175" width="16.5703125" customWidth="1"/>
    <col min="7429" max="7429" width="64.7109375" customWidth="1"/>
    <col min="7430" max="7430" width="9.28515625" customWidth="1"/>
    <col min="7431" max="7431" width="16.5703125" customWidth="1"/>
    <col min="7685" max="7685" width="64.7109375" customWidth="1"/>
    <col min="7686" max="7686" width="9.28515625" customWidth="1"/>
    <col min="7687" max="7687" width="16.5703125" customWidth="1"/>
    <col min="7941" max="7941" width="64.7109375" customWidth="1"/>
    <col min="7942" max="7942" width="9.28515625" customWidth="1"/>
    <col min="7943" max="7943" width="16.5703125" customWidth="1"/>
    <col min="8197" max="8197" width="64.7109375" customWidth="1"/>
    <col min="8198" max="8198" width="9.28515625" customWidth="1"/>
    <col min="8199" max="8199" width="16.5703125" customWidth="1"/>
    <col min="8453" max="8453" width="64.7109375" customWidth="1"/>
    <col min="8454" max="8454" width="9.28515625" customWidth="1"/>
    <col min="8455" max="8455" width="16.5703125" customWidth="1"/>
    <col min="8709" max="8709" width="64.7109375" customWidth="1"/>
    <col min="8710" max="8710" width="9.28515625" customWidth="1"/>
    <col min="8711" max="8711" width="16.5703125" customWidth="1"/>
    <col min="8965" max="8965" width="64.7109375" customWidth="1"/>
    <col min="8966" max="8966" width="9.28515625" customWidth="1"/>
    <col min="8967" max="8967" width="16.5703125" customWidth="1"/>
    <col min="9221" max="9221" width="64.7109375" customWidth="1"/>
    <col min="9222" max="9222" width="9.28515625" customWidth="1"/>
    <col min="9223" max="9223" width="16.5703125" customWidth="1"/>
    <col min="9477" max="9477" width="64.7109375" customWidth="1"/>
    <col min="9478" max="9478" width="9.28515625" customWidth="1"/>
    <col min="9479" max="9479" width="16.5703125" customWidth="1"/>
    <col min="9733" max="9733" width="64.7109375" customWidth="1"/>
    <col min="9734" max="9734" width="9.28515625" customWidth="1"/>
    <col min="9735" max="9735" width="16.5703125" customWidth="1"/>
    <col min="9989" max="9989" width="64.7109375" customWidth="1"/>
    <col min="9990" max="9990" width="9.28515625" customWidth="1"/>
    <col min="9991" max="9991" width="16.5703125" customWidth="1"/>
    <col min="10245" max="10245" width="64.7109375" customWidth="1"/>
    <col min="10246" max="10246" width="9.28515625" customWidth="1"/>
    <col min="10247" max="10247" width="16.5703125" customWidth="1"/>
    <col min="10501" max="10501" width="64.7109375" customWidth="1"/>
    <col min="10502" max="10502" width="9.28515625" customWidth="1"/>
    <col min="10503" max="10503" width="16.5703125" customWidth="1"/>
    <col min="10757" max="10757" width="64.7109375" customWidth="1"/>
    <col min="10758" max="10758" width="9.28515625" customWidth="1"/>
    <col min="10759" max="10759" width="16.5703125" customWidth="1"/>
    <col min="11013" max="11013" width="64.7109375" customWidth="1"/>
    <col min="11014" max="11014" width="9.28515625" customWidth="1"/>
    <col min="11015" max="11015" width="16.5703125" customWidth="1"/>
    <col min="11269" max="11269" width="64.7109375" customWidth="1"/>
    <col min="11270" max="11270" width="9.28515625" customWidth="1"/>
    <col min="11271" max="11271" width="16.5703125" customWidth="1"/>
    <col min="11525" max="11525" width="64.7109375" customWidth="1"/>
    <col min="11526" max="11526" width="9.28515625" customWidth="1"/>
    <col min="11527" max="11527" width="16.5703125" customWidth="1"/>
    <col min="11781" max="11781" width="64.7109375" customWidth="1"/>
    <col min="11782" max="11782" width="9.28515625" customWidth="1"/>
    <col min="11783" max="11783" width="16.5703125" customWidth="1"/>
    <col min="12037" max="12037" width="64.7109375" customWidth="1"/>
    <col min="12038" max="12038" width="9.28515625" customWidth="1"/>
    <col min="12039" max="12039" width="16.5703125" customWidth="1"/>
    <col min="12293" max="12293" width="64.7109375" customWidth="1"/>
    <col min="12294" max="12294" width="9.28515625" customWidth="1"/>
    <col min="12295" max="12295" width="16.5703125" customWidth="1"/>
    <col min="12549" max="12549" width="64.7109375" customWidth="1"/>
    <col min="12550" max="12550" width="9.28515625" customWidth="1"/>
    <col min="12551" max="12551" width="16.5703125" customWidth="1"/>
    <col min="12805" max="12805" width="64.7109375" customWidth="1"/>
    <col min="12806" max="12806" width="9.28515625" customWidth="1"/>
    <col min="12807" max="12807" width="16.5703125" customWidth="1"/>
    <col min="13061" max="13061" width="64.7109375" customWidth="1"/>
    <col min="13062" max="13062" width="9.28515625" customWidth="1"/>
    <col min="13063" max="13063" width="16.5703125" customWidth="1"/>
    <col min="13317" max="13317" width="64.7109375" customWidth="1"/>
    <col min="13318" max="13318" width="9.28515625" customWidth="1"/>
    <col min="13319" max="13319" width="16.5703125" customWidth="1"/>
    <col min="13573" max="13573" width="64.7109375" customWidth="1"/>
    <col min="13574" max="13574" width="9.28515625" customWidth="1"/>
    <col min="13575" max="13575" width="16.5703125" customWidth="1"/>
    <col min="13829" max="13829" width="64.7109375" customWidth="1"/>
    <col min="13830" max="13830" width="9.28515625" customWidth="1"/>
    <col min="13831" max="13831" width="16.5703125" customWidth="1"/>
    <col min="14085" max="14085" width="64.7109375" customWidth="1"/>
    <col min="14086" max="14086" width="9.28515625" customWidth="1"/>
    <col min="14087" max="14087" width="16.5703125" customWidth="1"/>
    <col min="14341" max="14341" width="64.7109375" customWidth="1"/>
    <col min="14342" max="14342" width="9.28515625" customWidth="1"/>
    <col min="14343" max="14343" width="16.5703125" customWidth="1"/>
    <col min="14597" max="14597" width="64.7109375" customWidth="1"/>
    <col min="14598" max="14598" width="9.28515625" customWidth="1"/>
    <col min="14599" max="14599" width="16.5703125" customWidth="1"/>
    <col min="14853" max="14853" width="64.7109375" customWidth="1"/>
    <col min="14854" max="14854" width="9.28515625" customWidth="1"/>
    <col min="14855" max="14855" width="16.5703125" customWidth="1"/>
    <col min="15109" max="15109" width="64.7109375" customWidth="1"/>
    <col min="15110" max="15110" width="9.28515625" customWidth="1"/>
    <col min="15111" max="15111" width="16.5703125" customWidth="1"/>
    <col min="15365" max="15365" width="64.7109375" customWidth="1"/>
    <col min="15366" max="15366" width="9.28515625" customWidth="1"/>
    <col min="15367" max="15367" width="16.5703125" customWidth="1"/>
    <col min="15621" max="15621" width="64.7109375" customWidth="1"/>
    <col min="15622" max="15622" width="9.28515625" customWidth="1"/>
    <col min="15623" max="15623" width="16.5703125" customWidth="1"/>
    <col min="15877" max="15877" width="64.7109375" customWidth="1"/>
    <col min="15878" max="15878" width="9.28515625" customWidth="1"/>
    <col min="15879" max="15879" width="16.5703125" customWidth="1"/>
    <col min="16133" max="16133" width="64.7109375" customWidth="1"/>
    <col min="16134" max="16134" width="9.28515625" customWidth="1"/>
    <col min="16135" max="16135" width="16.5703125" customWidth="1"/>
  </cols>
  <sheetData>
    <row r="1" spans="1:6" ht="25.5" x14ac:dyDescent="0.2">
      <c r="C1" s="88"/>
      <c r="D1" s="88"/>
      <c r="E1" s="89" t="s">
        <v>416</v>
      </c>
      <c r="F1" s="97" t="s">
        <v>247</v>
      </c>
    </row>
    <row r="2" spans="1:6" x14ac:dyDescent="0.2">
      <c r="A2" s="98">
        <v>1</v>
      </c>
      <c r="B2" s="98">
        <v>1</v>
      </c>
      <c r="C2" s="98">
        <v>0</v>
      </c>
      <c r="D2" s="98">
        <v>0</v>
      </c>
      <c r="E2" t="s">
        <v>141</v>
      </c>
      <c r="F2">
        <v>319</v>
      </c>
    </row>
    <row r="3" spans="1:6" x14ac:dyDescent="0.2">
      <c r="A3" s="98">
        <v>2</v>
      </c>
      <c r="B3" s="98">
        <v>1</v>
      </c>
      <c r="C3" s="98">
        <v>1</v>
      </c>
      <c r="D3" s="98">
        <v>0</v>
      </c>
      <c r="E3" t="s">
        <v>419</v>
      </c>
      <c r="F3">
        <v>311</v>
      </c>
    </row>
    <row r="4" spans="1:6" x14ac:dyDescent="0.2">
      <c r="A4" s="98">
        <v>2</v>
      </c>
      <c r="B4" s="98">
        <v>1</v>
      </c>
      <c r="C4" s="98">
        <v>7</v>
      </c>
      <c r="D4" s="98">
        <v>0</v>
      </c>
      <c r="E4" t="s">
        <v>420</v>
      </c>
      <c r="F4">
        <v>319</v>
      </c>
    </row>
    <row r="5" spans="1:6" x14ac:dyDescent="0.2">
      <c r="A5" s="98">
        <v>2</v>
      </c>
      <c r="B5" s="98">
        <v>1</v>
      </c>
      <c r="C5" s="98">
        <v>8</v>
      </c>
      <c r="D5" s="98">
        <v>0</v>
      </c>
      <c r="E5" t="s">
        <v>421</v>
      </c>
      <c r="F5">
        <v>319</v>
      </c>
    </row>
    <row r="6" spans="1:6" x14ac:dyDescent="0.2">
      <c r="A6" s="98">
        <v>2</v>
      </c>
      <c r="B6" s="98">
        <v>1</v>
      </c>
      <c r="C6" s="98">
        <v>9</v>
      </c>
      <c r="D6" s="98">
        <v>0</v>
      </c>
      <c r="E6" t="s">
        <v>422</v>
      </c>
      <c r="F6">
        <v>319</v>
      </c>
    </row>
    <row r="7" spans="1:6" x14ac:dyDescent="0.2">
      <c r="A7" s="98">
        <v>2</v>
      </c>
      <c r="B7" s="98">
        <v>1</v>
      </c>
      <c r="C7" s="98">
        <v>10</v>
      </c>
      <c r="D7" s="98">
        <v>0</v>
      </c>
      <c r="E7" t="s">
        <v>423</v>
      </c>
      <c r="F7">
        <v>319</v>
      </c>
    </row>
    <row r="8" spans="1:6" x14ac:dyDescent="0.2">
      <c r="A8" s="98">
        <v>2</v>
      </c>
      <c r="B8" s="98">
        <v>1</v>
      </c>
      <c r="C8" s="98">
        <v>11</v>
      </c>
      <c r="D8" s="98">
        <v>0</v>
      </c>
      <c r="E8" t="s">
        <v>424</v>
      </c>
      <c r="F8">
        <v>319</v>
      </c>
    </row>
    <row r="9" spans="1:6" x14ac:dyDescent="0.2">
      <c r="A9" s="98">
        <v>2</v>
      </c>
      <c r="B9" s="98">
        <v>1</v>
      </c>
      <c r="C9" s="98">
        <v>12</v>
      </c>
      <c r="D9" s="98">
        <v>0</v>
      </c>
      <c r="E9" t="s">
        <v>425</v>
      </c>
      <c r="F9">
        <v>319</v>
      </c>
    </row>
    <row r="10" spans="1:6" x14ac:dyDescent="0.2">
      <c r="A10" s="98">
        <v>2</v>
      </c>
      <c r="B10" s="98">
        <v>1</v>
      </c>
      <c r="C10" s="98">
        <v>13</v>
      </c>
      <c r="D10" s="98">
        <v>0</v>
      </c>
      <c r="E10" t="s">
        <v>426</v>
      </c>
      <c r="F10">
        <v>319</v>
      </c>
    </row>
    <row r="11" spans="1:6" x14ac:dyDescent="0.2">
      <c r="A11" s="98">
        <v>2</v>
      </c>
      <c r="B11" s="98">
        <v>1</v>
      </c>
      <c r="C11" s="98">
        <v>14</v>
      </c>
      <c r="D11" s="98">
        <v>0</v>
      </c>
      <c r="E11" t="s">
        <v>427</v>
      </c>
      <c r="F11">
        <v>319</v>
      </c>
    </row>
    <row r="12" spans="1:6" x14ac:dyDescent="0.2">
      <c r="A12" s="98">
        <v>2</v>
      </c>
      <c r="B12" s="98">
        <v>1</v>
      </c>
      <c r="C12" s="98">
        <v>15</v>
      </c>
      <c r="D12" s="98">
        <v>0</v>
      </c>
      <c r="E12" t="s">
        <v>428</v>
      </c>
      <c r="F12">
        <v>319</v>
      </c>
    </row>
    <row r="13" spans="1:6" x14ac:dyDescent="0.2">
      <c r="A13" s="98">
        <v>2</v>
      </c>
      <c r="B13" s="98">
        <v>1</v>
      </c>
      <c r="C13" s="98">
        <v>17</v>
      </c>
      <c r="D13" s="98">
        <v>0</v>
      </c>
      <c r="E13" t="s">
        <v>429</v>
      </c>
      <c r="F13">
        <v>319</v>
      </c>
    </row>
    <row r="14" spans="1:6" x14ac:dyDescent="0.2">
      <c r="A14" s="98">
        <v>2</v>
      </c>
      <c r="B14" s="98">
        <v>1</v>
      </c>
      <c r="C14" s="98">
        <v>18</v>
      </c>
      <c r="D14" s="98">
        <v>0</v>
      </c>
      <c r="E14" t="s">
        <v>430</v>
      </c>
      <c r="F14">
        <v>319</v>
      </c>
    </row>
    <row r="15" spans="1:6" x14ac:dyDescent="0.2">
      <c r="A15" s="98">
        <v>2</v>
      </c>
      <c r="B15" s="98">
        <v>1</v>
      </c>
      <c r="C15" s="98">
        <v>19</v>
      </c>
      <c r="D15" s="98">
        <v>0</v>
      </c>
      <c r="E15" t="s">
        <v>431</v>
      </c>
      <c r="F15">
        <v>319</v>
      </c>
    </row>
    <row r="16" spans="1:6" x14ac:dyDescent="0.2">
      <c r="A16" s="98">
        <v>2</v>
      </c>
      <c r="B16" s="98">
        <v>1</v>
      </c>
      <c r="C16" s="98">
        <v>21</v>
      </c>
      <c r="D16" s="98">
        <v>0</v>
      </c>
      <c r="E16" t="s">
        <v>432</v>
      </c>
      <c r="F16">
        <v>319</v>
      </c>
    </row>
    <row r="17" spans="1:6" x14ac:dyDescent="0.2">
      <c r="A17" s="98">
        <v>2</v>
      </c>
      <c r="B17" s="98">
        <v>1</v>
      </c>
      <c r="C17" s="98">
        <v>22</v>
      </c>
      <c r="D17" s="98">
        <v>0</v>
      </c>
      <c r="E17" t="s">
        <v>433</v>
      </c>
      <c r="F17">
        <v>313</v>
      </c>
    </row>
    <row r="18" spans="1:6" x14ac:dyDescent="0.2">
      <c r="A18" s="98">
        <v>2</v>
      </c>
      <c r="B18" s="98">
        <v>1</v>
      </c>
      <c r="C18" s="98">
        <v>23</v>
      </c>
      <c r="D18" s="98">
        <v>0</v>
      </c>
      <c r="E18" t="s">
        <v>434</v>
      </c>
      <c r="F18">
        <v>319</v>
      </c>
    </row>
    <row r="19" spans="1:6" x14ac:dyDescent="0.2">
      <c r="A19" s="98">
        <v>2</v>
      </c>
      <c r="B19" s="98">
        <v>1</v>
      </c>
      <c r="C19" s="98">
        <v>24</v>
      </c>
      <c r="D19" s="98">
        <v>0</v>
      </c>
      <c r="E19" t="s">
        <v>435</v>
      </c>
      <c r="F19">
        <v>311</v>
      </c>
    </row>
    <row r="20" spans="1:6" x14ac:dyDescent="0.2">
      <c r="A20" s="98">
        <v>2</v>
      </c>
      <c r="B20" s="98">
        <v>1</v>
      </c>
      <c r="C20" s="98">
        <v>25</v>
      </c>
      <c r="D20" s="98">
        <v>0</v>
      </c>
      <c r="E20" t="s">
        <v>436</v>
      </c>
      <c r="F20">
        <v>311</v>
      </c>
    </row>
    <row r="21" spans="1:6" x14ac:dyDescent="0.2">
      <c r="A21" s="98">
        <v>2</v>
      </c>
      <c r="B21" s="98">
        <v>1</v>
      </c>
      <c r="C21" s="98">
        <v>26</v>
      </c>
      <c r="D21" s="98">
        <v>0</v>
      </c>
      <c r="E21" t="s">
        <v>437</v>
      </c>
      <c r="F21">
        <v>311</v>
      </c>
    </row>
    <row r="22" spans="1:6" x14ac:dyDescent="0.2">
      <c r="A22" s="98">
        <v>2</v>
      </c>
      <c r="B22" s="98">
        <v>1</v>
      </c>
      <c r="C22" s="98">
        <v>27</v>
      </c>
      <c r="D22" s="98">
        <v>0</v>
      </c>
      <c r="E22" t="s">
        <v>438</v>
      </c>
      <c r="F22">
        <v>311</v>
      </c>
    </row>
    <row r="23" spans="1:6" x14ac:dyDescent="0.2">
      <c r="A23" s="98">
        <v>2</v>
      </c>
      <c r="B23" s="98">
        <v>1</v>
      </c>
      <c r="C23" s="98">
        <v>28</v>
      </c>
      <c r="D23" s="98">
        <v>0</v>
      </c>
      <c r="E23" t="s">
        <v>439</v>
      </c>
      <c r="F23">
        <v>311</v>
      </c>
    </row>
    <row r="24" spans="1:6" x14ac:dyDescent="0.2">
      <c r="A24" s="98">
        <v>2</v>
      </c>
      <c r="B24" s="98">
        <v>1</v>
      </c>
      <c r="C24" s="98">
        <v>29</v>
      </c>
      <c r="D24" s="98">
        <v>0</v>
      </c>
      <c r="E24" t="s">
        <v>440</v>
      </c>
      <c r="F24">
        <v>311</v>
      </c>
    </row>
    <row r="25" spans="1:6" x14ac:dyDescent="0.2">
      <c r="A25" s="98">
        <v>2</v>
      </c>
      <c r="B25" s="98">
        <v>1</v>
      </c>
      <c r="C25" s="98">
        <v>30</v>
      </c>
      <c r="D25" s="98">
        <v>0</v>
      </c>
      <c r="E25" t="s">
        <v>441</v>
      </c>
      <c r="F25">
        <v>311</v>
      </c>
    </row>
    <row r="26" spans="1:6" x14ac:dyDescent="0.2">
      <c r="A26" s="98">
        <v>2</v>
      </c>
      <c r="B26" s="98">
        <v>1</v>
      </c>
      <c r="C26" s="98">
        <v>31</v>
      </c>
      <c r="D26" s="98">
        <v>0</v>
      </c>
      <c r="E26" t="s">
        <v>442</v>
      </c>
      <c r="F26">
        <v>311</v>
      </c>
    </row>
    <row r="27" spans="1:6" x14ac:dyDescent="0.2">
      <c r="A27" s="98">
        <v>2</v>
      </c>
      <c r="B27" s="98">
        <v>1</v>
      </c>
      <c r="C27" s="98">
        <v>32</v>
      </c>
      <c r="D27" s="98">
        <v>0</v>
      </c>
      <c r="E27" t="s">
        <v>443</v>
      </c>
      <c r="F27">
        <v>311</v>
      </c>
    </row>
    <row r="28" spans="1:6" x14ac:dyDescent="0.2">
      <c r="A28" s="98">
        <v>2</v>
      </c>
      <c r="B28" s="98">
        <v>1</v>
      </c>
      <c r="C28" s="98">
        <v>33</v>
      </c>
      <c r="D28" s="98">
        <v>0</v>
      </c>
      <c r="E28" t="s">
        <v>444</v>
      </c>
      <c r="F28">
        <v>311</v>
      </c>
    </row>
    <row r="29" spans="1:6" x14ac:dyDescent="0.2">
      <c r="A29" s="98">
        <v>2</v>
      </c>
      <c r="B29" s="98">
        <v>1</v>
      </c>
      <c r="C29" s="98">
        <v>34</v>
      </c>
      <c r="D29" s="98">
        <v>0</v>
      </c>
      <c r="E29" t="s">
        <v>445</v>
      </c>
      <c r="F29">
        <v>311</v>
      </c>
    </row>
    <row r="30" spans="1:6" x14ac:dyDescent="0.2">
      <c r="A30" s="98">
        <v>2</v>
      </c>
      <c r="B30" s="98">
        <v>1</v>
      </c>
      <c r="C30" s="98">
        <v>35</v>
      </c>
      <c r="D30" s="98">
        <v>0</v>
      </c>
      <c r="E30" t="s">
        <v>446</v>
      </c>
      <c r="F30">
        <v>311</v>
      </c>
    </row>
    <row r="31" spans="1:6" x14ac:dyDescent="0.2">
      <c r="A31" s="98">
        <v>2</v>
      </c>
      <c r="B31" s="98">
        <v>1</v>
      </c>
      <c r="C31" s="98">
        <v>36</v>
      </c>
      <c r="D31" s="98">
        <v>0</v>
      </c>
      <c r="E31" t="s">
        <v>447</v>
      </c>
      <c r="F31">
        <v>311</v>
      </c>
    </row>
    <row r="32" spans="1:6" x14ac:dyDescent="0.2">
      <c r="A32" s="98">
        <v>2</v>
      </c>
      <c r="B32" s="98">
        <v>1</v>
      </c>
      <c r="C32" s="98">
        <v>37</v>
      </c>
      <c r="D32" s="98">
        <v>0</v>
      </c>
      <c r="E32" t="s">
        <v>448</v>
      </c>
      <c r="F32">
        <v>311</v>
      </c>
    </row>
    <row r="33" spans="1:6" x14ac:dyDescent="0.2">
      <c r="A33" s="98">
        <v>2</v>
      </c>
      <c r="B33" s="98">
        <v>1</v>
      </c>
      <c r="C33" s="98">
        <v>38</v>
      </c>
      <c r="D33" s="98">
        <v>0</v>
      </c>
      <c r="E33" t="s">
        <v>449</v>
      </c>
      <c r="F33">
        <v>311</v>
      </c>
    </row>
    <row r="34" spans="1:6" x14ac:dyDescent="0.2">
      <c r="A34" s="98">
        <v>2</v>
      </c>
      <c r="B34" s="98">
        <v>1</v>
      </c>
      <c r="C34" s="98">
        <v>39</v>
      </c>
      <c r="D34" s="98">
        <v>0</v>
      </c>
      <c r="E34" t="s">
        <v>450</v>
      </c>
      <c r="F34">
        <v>311</v>
      </c>
    </row>
    <row r="35" spans="1:6" x14ac:dyDescent="0.2">
      <c r="A35" s="98">
        <v>2</v>
      </c>
      <c r="B35" s="98">
        <v>1</v>
      </c>
      <c r="C35" s="98">
        <v>40</v>
      </c>
      <c r="D35" s="98">
        <v>0</v>
      </c>
      <c r="E35" t="s">
        <v>451</v>
      </c>
      <c r="F35">
        <v>311</v>
      </c>
    </row>
    <row r="36" spans="1:6" x14ac:dyDescent="0.2">
      <c r="A36" s="98">
        <v>2</v>
      </c>
      <c r="B36" s="98">
        <v>1</v>
      </c>
      <c r="C36" s="98">
        <v>41</v>
      </c>
      <c r="D36" s="98">
        <v>0</v>
      </c>
      <c r="E36" t="s">
        <v>452</v>
      </c>
      <c r="F36">
        <v>311</v>
      </c>
    </row>
    <row r="37" spans="1:6" x14ac:dyDescent="0.2">
      <c r="A37" s="98">
        <v>2</v>
      </c>
      <c r="B37" s="98">
        <v>1</v>
      </c>
      <c r="C37" s="98">
        <v>42</v>
      </c>
      <c r="D37" s="98">
        <v>0</v>
      </c>
      <c r="E37" t="s">
        <v>453</v>
      </c>
      <c r="F37">
        <v>311</v>
      </c>
    </row>
    <row r="38" spans="1:6" x14ac:dyDescent="0.2">
      <c r="A38" s="98">
        <v>2</v>
      </c>
      <c r="B38" s="98">
        <v>1</v>
      </c>
      <c r="C38" s="98">
        <v>43</v>
      </c>
      <c r="D38" s="98">
        <v>0</v>
      </c>
      <c r="E38" t="s">
        <v>454</v>
      </c>
      <c r="F38">
        <v>311</v>
      </c>
    </row>
    <row r="39" spans="1:6" x14ac:dyDescent="0.2">
      <c r="A39" s="98">
        <v>2</v>
      </c>
      <c r="B39" s="98">
        <v>1</v>
      </c>
      <c r="C39" s="98">
        <v>44</v>
      </c>
      <c r="D39" s="98">
        <v>0</v>
      </c>
      <c r="E39" t="s">
        <v>455</v>
      </c>
      <c r="F39">
        <v>311</v>
      </c>
    </row>
    <row r="40" spans="1:6" x14ac:dyDescent="0.2">
      <c r="A40" s="98">
        <v>2</v>
      </c>
      <c r="B40" s="98">
        <v>1</v>
      </c>
      <c r="C40" s="98">
        <v>45</v>
      </c>
      <c r="D40" s="98">
        <v>0</v>
      </c>
      <c r="E40" t="s">
        <v>456</v>
      </c>
      <c r="F40">
        <v>311</v>
      </c>
    </row>
    <row r="41" spans="1:6" x14ac:dyDescent="0.2">
      <c r="A41" s="98">
        <v>2</v>
      </c>
      <c r="B41" s="98">
        <v>1</v>
      </c>
      <c r="C41" s="98">
        <v>46</v>
      </c>
      <c r="D41" s="98">
        <v>0</v>
      </c>
      <c r="E41" t="s">
        <v>457</v>
      </c>
      <c r="F41">
        <v>311</v>
      </c>
    </row>
    <row r="42" spans="1:6" x14ac:dyDescent="0.2">
      <c r="A42" s="98">
        <v>2</v>
      </c>
      <c r="B42" s="98">
        <v>1</v>
      </c>
      <c r="C42" s="98">
        <v>47</v>
      </c>
      <c r="D42" s="98">
        <v>0</v>
      </c>
      <c r="E42" t="s">
        <v>458</v>
      </c>
      <c r="F42">
        <v>311</v>
      </c>
    </row>
    <row r="43" spans="1:6" x14ac:dyDescent="0.2">
      <c r="A43" s="98">
        <v>2</v>
      </c>
      <c r="B43" s="98">
        <v>1</v>
      </c>
      <c r="C43" s="98">
        <v>48</v>
      </c>
      <c r="D43" s="98">
        <v>0</v>
      </c>
      <c r="E43" t="s">
        <v>459</v>
      </c>
      <c r="F43">
        <v>311</v>
      </c>
    </row>
    <row r="44" spans="1:6" x14ac:dyDescent="0.2">
      <c r="A44" s="98">
        <v>2</v>
      </c>
      <c r="B44" s="98">
        <v>1</v>
      </c>
      <c r="C44" s="98">
        <v>49</v>
      </c>
      <c r="D44" s="98">
        <v>0</v>
      </c>
      <c r="E44" t="s">
        <v>460</v>
      </c>
      <c r="F44">
        <v>311</v>
      </c>
    </row>
    <row r="45" spans="1:6" x14ac:dyDescent="0.2">
      <c r="A45" s="98">
        <v>2</v>
      </c>
      <c r="B45" s="98">
        <v>1</v>
      </c>
      <c r="C45" s="98">
        <v>50</v>
      </c>
      <c r="D45" s="98">
        <v>0</v>
      </c>
      <c r="E45" t="s">
        <v>461</v>
      </c>
      <c r="F45">
        <v>311</v>
      </c>
    </row>
    <row r="46" spans="1:6" x14ac:dyDescent="0.2">
      <c r="A46" s="98">
        <v>2</v>
      </c>
      <c r="B46" s="98">
        <v>1</v>
      </c>
      <c r="C46" s="98">
        <v>51</v>
      </c>
      <c r="D46" s="98">
        <v>0</v>
      </c>
      <c r="E46" t="s">
        <v>462</v>
      </c>
      <c r="F46">
        <v>311</v>
      </c>
    </row>
    <row r="47" spans="1:6" x14ac:dyDescent="0.2">
      <c r="A47" s="98">
        <v>2</v>
      </c>
      <c r="B47" s="98">
        <v>1</v>
      </c>
      <c r="C47" s="98">
        <v>52</v>
      </c>
      <c r="D47" s="98">
        <v>0</v>
      </c>
      <c r="E47" t="s">
        <v>463</v>
      </c>
      <c r="F47">
        <v>311</v>
      </c>
    </row>
    <row r="48" spans="1:6" x14ac:dyDescent="0.2">
      <c r="A48" s="98">
        <v>2</v>
      </c>
      <c r="B48" s="98">
        <v>1</v>
      </c>
      <c r="C48" s="98">
        <v>53</v>
      </c>
      <c r="D48" s="98">
        <v>0</v>
      </c>
      <c r="E48" t="s">
        <v>464</v>
      </c>
      <c r="F48">
        <v>311</v>
      </c>
    </row>
    <row r="49" spans="1:6" x14ac:dyDescent="0.2">
      <c r="A49" s="98">
        <v>2</v>
      </c>
      <c r="B49" s="98">
        <v>1</v>
      </c>
      <c r="C49" s="98">
        <v>54</v>
      </c>
      <c r="D49" s="98">
        <v>0</v>
      </c>
      <c r="E49" t="s">
        <v>465</v>
      </c>
      <c r="F49">
        <v>311</v>
      </c>
    </row>
    <row r="50" spans="1:6" x14ac:dyDescent="0.2">
      <c r="A50" s="98">
        <v>2</v>
      </c>
      <c r="B50" s="98">
        <v>1</v>
      </c>
      <c r="C50" s="98">
        <v>55</v>
      </c>
      <c r="D50" s="98">
        <v>0</v>
      </c>
      <c r="E50" t="s">
        <v>466</v>
      </c>
      <c r="F50">
        <v>311</v>
      </c>
    </row>
    <row r="51" spans="1:6" x14ac:dyDescent="0.2">
      <c r="A51" s="98">
        <v>2</v>
      </c>
      <c r="B51" s="98">
        <v>1</v>
      </c>
      <c r="C51" s="98">
        <v>56</v>
      </c>
      <c r="D51" s="98">
        <v>0</v>
      </c>
      <c r="E51" t="s">
        <v>467</v>
      </c>
      <c r="F51">
        <v>311</v>
      </c>
    </row>
    <row r="52" spans="1:6" x14ac:dyDescent="0.2">
      <c r="A52" s="98">
        <v>2</v>
      </c>
      <c r="B52" s="98">
        <v>1</v>
      </c>
      <c r="C52" s="98">
        <v>57</v>
      </c>
      <c r="D52" s="98">
        <v>0</v>
      </c>
      <c r="E52" t="s">
        <v>468</v>
      </c>
      <c r="F52">
        <v>311</v>
      </c>
    </row>
    <row r="53" spans="1:6" x14ac:dyDescent="0.2">
      <c r="A53" s="98">
        <v>2</v>
      </c>
      <c r="B53" s="98">
        <v>1</v>
      </c>
      <c r="C53" s="98">
        <v>58</v>
      </c>
      <c r="D53" s="98">
        <v>0</v>
      </c>
      <c r="E53" t="s">
        <v>469</v>
      </c>
      <c r="F53">
        <v>311</v>
      </c>
    </row>
    <row r="54" spans="1:6" x14ac:dyDescent="0.2">
      <c r="A54" s="98">
        <v>2</v>
      </c>
      <c r="B54" s="98">
        <v>1</v>
      </c>
      <c r="C54" s="98">
        <v>59</v>
      </c>
      <c r="D54" s="98">
        <v>0</v>
      </c>
      <c r="E54" t="s">
        <v>470</v>
      </c>
      <c r="F54">
        <v>311</v>
      </c>
    </row>
    <row r="55" spans="1:6" x14ac:dyDescent="0.2">
      <c r="A55" s="98">
        <v>2</v>
      </c>
      <c r="B55" s="98">
        <v>1</v>
      </c>
      <c r="C55" s="98">
        <v>60</v>
      </c>
      <c r="D55" s="98">
        <v>0</v>
      </c>
      <c r="E55" t="s">
        <v>471</v>
      </c>
      <c r="F55">
        <v>311</v>
      </c>
    </row>
    <row r="56" spans="1:6" x14ac:dyDescent="0.2">
      <c r="A56" s="98">
        <v>2</v>
      </c>
      <c r="B56" s="98">
        <v>1</v>
      </c>
      <c r="C56" s="98">
        <v>61</v>
      </c>
      <c r="D56" s="98">
        <v>0</v>
      </c>
      <c r="E56" t="s">
        <v>472</v>
      </c>
      <c r="F56">
        <v>311</v>
      </c>
    </row>
    <row r="57" spans="1:6" x14ac:dyDescent="0.2">
      <c r="A57" s="98">
        <v>2</v>
      </c>
      <c r="B57" s="98">
        <v>1</v>
      </c>
      <c r="C57" s="98">
        <v>62</v>
      </c>
      <c r="D57" s="98">
        <v>0</v>
      </c>
      <c r="E57" t="s">
        <v>473</v>
      </c>
      <c r="F57">
        <v>311</v>
      </c>
    </row>
    <row r="58" spans="1:6" x14ac:dyDescent="0.2">
      <c r="A58" s="98">
        <v>2</v>
      </c>
      <c r="B58" s="98">
        <v>1</v>
      </c>
      <c r="C58" s="98">
        <v>63</v>
      </c>
      <c r="D58" s="98">
        <v>0</v>
      </c>
      <c r="E58" t="s">
        <v>474</v>
      </c>
      <c r="F58">
        <v>311</v>
      </c>
    </row>
    <row r="59" spans="1:6" x14ac:dyDescent="0.2">
      <c r="A59" s="98">
        <v>2</v>
      </c>
      <c r="B59" s="98">
        <v>1</v>
      </c>
      <c r="C59" s="98">
        <v>64</v>
      </c>
      <c r="D59" s="98">
        <v>0</v>
      </c>
      <c r="E59" t="s">
        <v>475</v>
      </c>
      <c r="F59">
        <v>311</v>
      </c>
    </row>
    <row r="60" spans="1:6" x14ac:dyDescent="0.2">
      <c r="A60" s="98">
        <v>2</v>
      </c>
      <c r="B60" s="98">
        <v>1</v>
      </c>
      <c r="C60" s="98">
        <v>65</v>
      </c>
      <c r="D60" s="98">
        <v>0</v>
      </c>
      <c r="E60" t="s">
        <v>476</v>
      </c>
      <c r="F60">
        <v>311</v>
      </c>
    </row>
    <row r="61" spans="1:6" x14ac:dyDescent="0.2">
      <c r="A61" s="98">
        <v>2</v>
      </c>
      <c r="B61" s="98">
        <v>1</v>
      </c>
      <c r="C61" s="98">
        <v>66</v>
      </c>
      <c r="D61" s="98">
        <v>0</v>
      </c>
      <c r="E61" t="s">
        <v>477</v>
      </c>
      <c r="F61">
        <v>311</v>
      </c>
    </row>
    <row r="62" spans="1:6" x14ac:dyDescent="0.2">
      <c r="A62" s="98">
        <v>2</v>
      </c>
      <c r="B62" s="98">
        <v>1</v>
      </c>
      <c r="C62" s="98">
        <v>67</v>
      </c>
      <c r="D62" s="98">
        <v>0</v>
      </c>
      <c r="E62" t="s">
        <v>478</v>
      </c>
      <c r="F62">
        <v>311</v>
      </c>
    </row>
    <row r="63" spans="1:6" x14ac:dyDescent="0.2">
      <c r="A63" s="98">
        <v>2</v>
      </c>
      <c r="B63" s="98">
        <v>1</v>
      </c>
      <c r="C63" s="98">
        <v>68</v>
      </c>
      <c r="D63" s="98">
        <v>0</v>
      </c>
      <c r="E63" t="s">
        <v>479</v>
      </c>
      <c r="F63">
        <v>311</v>
      </c>
    </row>
    <row r="64" spans="1:6" x14ac:dyDescent="0.2">
      <c r="A64" s="98">
        <v>2</v>
      </c>
      <c r="B64" s="98">
        <v>1</v>
      </c>
      <c r="C64" s="98">
        <v>69</v>
      </c>
      <c r="D64" s="98">
        <v>0</v>
      </c>
      <c r="E64" t="s">
        <v>480</v>
      </c>
      <c r="F64">
        <v>311</v>
      </c>
    </row>
    <row r="65" spans="1:6" x14ac:dyDescent="0.2">
      <c r="A65" s="98">
        <v>2</v>
      </c>
      <c r="B65" s="98">
        <v>1</v>
      </c>
      <c r="C65" s="98">
        <v>70</v>
      </c>
      <c r="D65" s="98">
        <v>0</v>
      </c>
      <c r="E65" t="s">
        <v>481</v>
      </c>
      <c r="F65">
        <v>311</v>
      </c>
    </row>
    <row r="66" spans="1:6" x14ac:dyDescent="0.2">
      <c r="A66" s="98">
        <v>2</v>
      </c>
      <c r="B66" s="98">
        <v>1</v>
      </c>
      <c r="C66" s="98">
        <v>71</v>
      </c>
      <c r="D66" s="98">
        <v>0</v>
      </c>
      <c r="E66" t="s">
        <v>482</v>
      </c>
      <c r="F66">
        <v>311</v>
      </c>
    </row>
    <row r="67" spans="1:6" x14ac:dyDescent="0.2">
      <c r="A67" s="98">
        <v>2</v>
      </c>
      <c r="B67" s="98">
        <v>1</v>
      </c>
      <c r="C67" s="98">
        <v>72</v>
      </c>
      <c r="D67" s="98">
        <v>0</v>
      </c>
      <c r="E67" t="s">
        <v>483</v>
      </c>
      <c r="F67">
        <v>311</v>
      </c>
    </row>
    <row r="68" spans="1:6" x14ac:dyDescent="0.2">
      <c r="A68" s="98">
        <v>2</v>
      </c>
      <c r="B68" s="98">
        <v>1</v>
      </c>
      <c r="C68" s="98">
        <v>73</v>
      </c>
      <c r="D68" s="98">
        <v>0</v>
      </c>
      <c r="E68" t="s">
        <v>484</v>
      </c>
      <c r="F68">
        <v>311</v>
      </c>
    </row>
    <row r="69" spans="1:6" x14ac:dyDescent="0.2">
      <c r="A69" s="98">
        <v>2</v>
      </c>
      <c r="B69" s="98">
        <v>1</v>
      </c>
      <c r="C69" s="98">
        <v>74</v>
      </c>
      <c r="D69" s="98">
        <v>0</v>
      </c>
      <c r="E69" t="s">
        <v>485</v>
      </c>
      <c r="F69">
        <v>311</v>
      </c>
    </row>
    <row r="70" spans="1:6" x14ac:dyDescent="0.2">
      <c r="A70" s="98">
        <v>2</v>
      </c>
      <c r="B70" s="98">
        <v>1</v>
      </c>
      <c r="C70" s="98">
        <v>75</v>
      </c>
      <c r="D70" s="98">
        <v>0</v>
      </c>
      <c r="E70" t="s">
        <v>486</v>
      </c>
      <c r="F70">
        <v>311</v>
      </c>
    </row>
    <row r="71" spans="1:6" x14ac:dyDescent="0.2">
      <c r="A71" s="98">
        <v>2</v>
      </c>
      <c r="B71" s="98">
        <v>1</v>
      </c>
      <c r="C71" s="98">
        <v>76</v>
      </c>
      <c r="D71" s="98">
        <v>0</v>
      </c>
      <c r="E71" t="s">
        <v>487</v>
      </c>
      <c r="F71">
        <v>311</v>
      </c>
    </row>
    <row r="72" spans="1:6" x14ac:dyDescent="0.2">
      <c r="A72" s="98">
        <v>2</v>
      </c>
      <c r="B72" s="98">
        <v>1</v>
      </c>
      <c r="C72" s="98">
        <v>77</v>
      </c>
      <c r="D72" s="98">
        <v>0</v>
      </c>
      <c r="E72" t="s">
        <v>488</v>
      </c>
      <c r="F72">
        <v>311</v>
      </c>
    </row>
    <row r="73" spans="1:6" x14ac:dyDescent="0.2">
      <c r="A73" s="98">
        <v>2</v>
      </c>
      <c r="B73" s="98">
        <v>1</v>
      </c>
      <c r="C73" s="98">
        <v>78</v>
      </c>
      <c r="D73" s="98">
        <v>0</v>
      </c>
      <c r="E73" t="s">
        <v>489</v>
      </c>
      <c r="F73">
        <v>311</v>
      </c>
    </row>
    <row r="74" spans="1:6" x14ac:dyDescent="0.2">
      <c r="A74" s="98">
        <v>2</v>
      </c>
      <c r="B74" s="98">
        <v>1</v>
      </c>
      <c r="C74" s="98">
        <v>79</v>
      </c>
      <c r="D74" s="98">
        <v>0</v>
      </c>
      <c r="E74" t="s">
        <v>490</v>
      </c>
      <c r="F74">
        <v>311</v>
      </c>
    </row>
    <row r="75" spans="1:6" x14ac:dyDescent="0.2">
      <c r="A75" s="98">
        <v>2</v>
      </c>
      <c r="B75" s="98">
        <v>1</v>
      </c>
      <c r="C75" s="98">
        <v>80</v>
      </c>
      <c r="D75" s="98">
        <v>0</v>
      </c>
      <c r="E75" t="s">
        <v>491</v>
      </c>
      <c r="F75">
        <v>311</v>
      </c>
    </row>
    <row r="76" spans="1:6" x14ac:dyDescent="0.2">
      <c r="A76" s="98">
        <v>2</v>
      </c>
      <c r="B76" s="98">
        <v>1</v>
      </c>
      <c r="C76" s="98">
        <v>81</v>
      </c>
      <c r="D76" s="98">
        <v>0</v>
      </c>
      <c r="E76" t="s">
        <v>492</v>
      </c>
      <c r="F76">
        <v>311</v>
      </c>
    </row>
    <row r="77" spans="1:6" x14ac:dyDescent="0.2">
      <c r="A77" s="98">
        <v>2</v>
      </c>
      <c r="B77" s="98">
        <v>1</v>
      </c>
      <c r="C77" s="98">
        <v>82</v>
      </c>
      <c r="D77" s="98">
        <v>0</v>
      </c>
      <c r="E77" t="s">
        <v>493</v>
      </c>
      <c r="F77">
        <v>319</v>
      </c>
    </row>
    <row r="78" spans="1:6" x14ac:dyDescent="0.2">
      <c r="A78" s="98">
        <v>2</v>
      </c>
      <c r="B78" s="98">
        <v>1</v>
      </c>
      <c r="C78" s="98">
        <v>83</v>
      </c>
      <c r="D78" s="98">
        <v>0</v>
      </c>
      <c r="E78" t="s">
        <v>494</v>
      </c>
      <c r="F78">
        <v>311</v>
      </c>
    </row>
    <row r="79" spans="1:6" x14ac:dyDescent="0.2">
      <c r="A79" s="98">
        <v>2</v>
      </c>
      <c r="B79" s="98">
        <v>1</v>
      </c>
      <c r="C79" s="98">
        <v>84</v>
      </c>
      <c r="D79" s="98">
        <v>0</v>
      </c>
      <c r="E79" t="s">
        <v>495</v>
      </c>
      <c r="F79">
        <v>311</v>
      </c>
    </row>
    <row r="80" spans="1:6" x14ac:dyDescent="0.2">
      <c r="A80" s="98">
        <v>2</v>
      </c>
      <c r="B80" s="98">
        <v>1</v>
      </c>
      <c r="C80" s="98">
        <v>85</v>
      </c>
      <c r="D80" s="98">
        <v>0</v>
      </c>
      <c r="E80" t="s">
        <v>496</v>
      </c>
      <c r="F80">
        <v>311</v>
      </c>
    </row>
    <row r="81" spans="1:6" x14ac:dyDescent="0.2">
      <c r="A81" s="98">
        <v>2</v>
      </c>
      <c r="B81" s="98">
        <v>2</v>
      </c>
      <c r="C81" s="98">
        <v>1</v>
      </c>
      <c r="D81" s="98">
        <v>0</v>
      </c>
      <c r="E81" t="s">
        <v>499</v>
      </c>
      <c r="F81">
        <v>312</v>
      </c>
    </row>
    <row r="82" spans="1:6" x14ac:dyDescent="0.2">
      <c r="A82" s="98">
        <v>2</v>
      </c>
      <c r="B82" s="98">
        <v>2</v>
      </c>
      <c r="C82" s="98">
        <v>2</v>
      </c>
      <c r="D82" s="98">
        <v>0</v>
      </c>
      <c r="E82" t="s">
        <v>500</v>
      </c>
      <c r="F82">
        <v>312</v>
      </c>
    </row>
    <row r="83" spans="1:6" x14ac:dyDescent="0.2">
      <c r="A83" s="98">
        <v>2</v>
      </c>
      <c r="B83" s="98">
        <v>2</v>
      </c>
      <c r="C83" s="98">
        <v>3</v>
      </c>
      <c r="D83" s="98">
        <v>0</v>
      </c>
      <c r="E83" t="s">
        <v>501</v>
      </c>
      <c r="F83">
        <v>319</v>
      </c>
    </row>
    <row r="84" spans="1:6" x14ac:dyDescent="0.2">
      <c r="A84" s="98">
        <v>2</v>
      </c>
      <c r="B84" s="98">
        <v>3</v>
      </c>
      <c r="C84" s="98">
        <v>1</v>
      </c>
      <c r="D84" s="98">
        <v>0</v>
      </c>
      <c r="E84" t="s">
        <v>503</v>
      </c>
      <c r="F84">
        <v>319</v>
      </c>
    </row>
    <row r="85" spans="1:6" x14ac:dyDescent="0.2">
      <c r="A85" s="98">
        <v>2</v>
      </c>
      <c r="B85" s="98">
        <v>3</v>
      </c>
      <c r="C85" s="98">
        <v>2</v>
      </c>
      <c r="D85" s="98">
        <v>0</v>
      </c>
      <c r="E85" t="s">
        <v>504</v>
      </c>
      <c r="F85">
        <v>319</v>
      </c>
    </row>
    <row r="86" spans="1:6" x14ac:dyDescent="0.2">
      <c r="A86" s="98">
        <v>3</v>
      </c>
      <c r="B86" s="98">
        <v>1</v>
      </c>
      <c r="C86" s="98">
        <v>1</v>
      </c>
      <c r="D86" s="98">
        <v>6</v>
      </c>
      <c r="E86" t="s">
        <v>506</v>
      </c>
      <c r="F86">
        <v>312</v>
      </c>
    </row>
    <row r="87" spans="1:6" s="101" customFormat="1" x14ac:dyDescent="0.2">
      <c r="A87" s="100">
        <v>3</v>
      </c>
      <c r="B87" s="100">
        <v>1</v>
      </c>
      <c r="C87" s="100">
        <v>1</v>
      </c>
      <c r="D87" s="100">
        <v>7</v>
      </c>
      <c r="E87" s="101" t="s">
        <v>507</v>
      </c>
      <c r="F87" s="101">
        <v>312</v>
      </c>
    </row>
    <row r="88" spans="1:6" x14ac:dyDescent="0.2">
      <c r="A88" s="98">
        <v>3</v>
      </c>
      <c r="B88" s="98">
        <v>1</v>
      </c>
      <c r="C88" s="98">
        <v>2</v>
      </c>
      <c r="D88" s="98">
        <v>2</v>
      </c>
      <c r="E88" t="s">
        <v>551</v>
      </c>
      <c r="F88" s="99">
        <v>312</v>
      </c>
    </row>
    <row r="89" spans="1:6" x14ac:dyDescent="0.2">
      <c r="A89" s="98">
        <v>3</v>
      </c>
      <c r="B89" s="98">
        <v>1</v>
      </c>
      <c r="C89" s="98">
        <v>2</v>
      </c>
      <c r="D89" s="98">
        <v>7</v>
      </c>
      <c r="E89" t="s">
        <v>510</v>
      </c>
      <c r="F89">
        <v>312</v>
      </c>
    </row>
    <row r="90" spans="1:6" x14ac:dyDescent="0.2">
      <c r="A90" s="98">
        <v>3</v>
      </c>
      <c r="B90" s="98">
        <v>2</v>
      </c>
      <c r="C90" s="98">
        <v>1</v>
      </c>
      <c r="D90" s="98">
        <v>1</v>
      </c>
      <c r="E90" t="s">
        <v>512</v>
      </c>
    </row>
    <row r="91" spans="1:6" x14ac:dyDescent="0.2">
      <c r="A91" s="98">
        <v>3</v>
      </c>
      <c r="B91" s="98">
        <v>3</v>
      </c>
      <c r="C91" s="98">
        <v>1</v>
      </c>
      <c r="D91" s="98">
        <v>1</v>
      </c>
      <c r="E91" t="s">
        <v>515</v>
      </c>
      <c r="F91">
        <v>319</v>
      </c>
    </row>
    <row r="92" spans="1:6" x14ac:dyDescent="0.2">
      <c r="A92" s="98">
        <v>3</v>
      </c>
      <c r="B92" s="98">
        <v>4</v>
      </c>
      <c r="C92" s="98">
        <v>1</v>
      </c>
      <c r="D92" s="98">
        <v>1</v>
      </c>
      <c r="E92" t="s">
        <v>517</v>
      </c>
      <c r="F92">
        <v>319</v>
      </c>
    </row>
    <row r="93" spans="1:6" x14ac:dyDescent="0.2">
      <c r="A93" s="98">
        <v>3</v>
      </c>
      <c r="B93" s="98">
        <v>4</v>
      </c>
      <c r="C93" s="98">
        <v>1</v>
      </c>
      <c r="D93" s="98">
        <v>2</v>
      </c>
      <c r="E93" t="s">
        <v>518</v>
      </c>
      <c r="F93">
        <v>319</v>
      </c>
    </row>
    <row r="94" spans="1:6" x14ac:dyDescent="0.2">
      <c r="A94" s="98">
        <v>3</v>
      </c>
      <c r="B94" s="98">
        <v>4</v>
      </c>
      <c r="C94" s="98">
        <v>1</v>
      </c>
      <c r="D94" s="98">
        <v>3</v>
      </c>
      <c r="E94" t="s">
        <v>519</v>
      </c>
      <c r="F94">
        <v>319</v>
      </c>
    </row>
    <row r="95" spans="1:6" x14ac:dyDescent="0.2">
      <c r="A95" s="98">
        <v>3</v>
      </c>
      <c r="B95" s="98">
        <v>5</v>
      </c>
      <c r="C95" s="98">
        <v>1</v>
      </c>
      <c r="D95" s="98">
        <v>1</v>
      </c>
      <c r="E95" t="s">
        <v>520</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D36" sqref="D36"/>
    </sheetView>
  </sheetViews>
  <sheetFormatPr baseColWidth="10" defaultColWidth="14.42578125" defaultRowHeight="12.75" x14ac:dyDescent="0.2"/>
  <cols>
    <col min="1" max="1" width="14.42578125" style="26"/>
    <col min="2" max="2" width="32.85546875" style="1" customWidth="1"/>
    <col min="3" max="16384" width="14.42578125" style="1"/>
  </cols>
  <sheetData>
    <row r="1" spans="1:2" x14ac:dyDescent="0.2">
      <c r="A1" s="24" t="s">
        <v>53</v>
      </c>
      <c r="B1" s="25" t="s">
        <v>12</v>
      </c>
    </row>
    <row r="2" spans="1:2" x14ac:dyDescent="0.2">
      <c r="A2" s="24">
        <v>0</v>
      </c>
      <c r="B2" s="25" t="s">
        <v>32</v>
      </c>
    </row>
    <row r="3" spans="1:2" x14ac:dyDescent="0.2">
      <c r="A3" s="24">
        <v>1</v>
      </c>
      <c r="B3" s="25" t="s">
        <v>142</v>
      </c>
    </row>
    <row r="4" spans="1:2" x14ac:dyDescent="0.2">
      <c r="A4" s="24">
        <v>2</v>
      </c>
      <c r="B4" s="25" t="s">
        <v>143</v>
      </c>
    </row>
    <row r="5" spans="1:2" x14ac:dyDescent="0.2">
      <c r="A5" s="24">
        <v>3</v>
      </c>
      <c r="B5" s="25" t="s">
        <v>144</v>
      </c>
    </row>
    <row r="6" spans="1:2" x14ac:dyDescent="0.2">
      <c r="A6" s="24">
        <v>4</v>
      </c>
      <c r="B6" s="25" t="s">
        <v>145</v>
      </c>
    </row>
    <row r="7" spans="1:2" x14ac:dyDescent="0.2">
      <c r="A7" s="24">
        <v>5</v>
      </c>
      <c r="B7" s="25" t="s">
        <v>146</v>
      </c>
    </row>
    <row r="8" spans="1:2" x14ac:dyDescent="0.2">
      <c r="A8" s="24">
        <v>6</v>
      </c>
      <c r="B8" s="25" t="s">
        <v>147</v>
      </c>
    </row>
    <row r="9" spans="1:2" x14ac:dyDescent="0.2">
      <c r="A9" s="24">
        <v>7</v>
      </c>
      <c r="B9" s="25" t="s">
        <v>148</v>
      </c>
    </row>
    <row r="10" spans="1:2" x14ac:dyDescent="0.2">
      <c r="A10" s="24">
        <v>8</v>
      </c>
      <c r="B10" s="25" t="s">
        <v>149</v>
      </c>
    </row>
    <row r="11" spans="1:2" x14ac:dyDescent="0.2">
      <c r="A11" s="24">
        <v>9</v>
      </c>
      <c r="B11" s="25" t="s">
        <v>150</v>
      </c>
    </row>
    <row r="12" spans="1:2" x14ac:dyDescent="0.2">
      <c r="A12" s="24">
        <v>10</v>
      </c>
      <c r="B12" s="25" t="s">
        <v>151</v>
      </c>
    </row>
    <row r="13" spans="1:2" x14ac:dyDescent="0.2">
      <c r="A13" s="24">
        <v>11</v>
      </c>
      <c r="B13" s="25" t="s">
        <v>152</v>
      </c>
    </row>
    <row r="14" spans="1:2" x14ac:dyDescent="0.2">
      <c r="A14" s="24">
        <v>12</v>
      </c>
      <c r="B14" s="25" t="s">
        <v>153</v>
      </c>
    </row>
    <row r="15" spans="1:2" x14ac:dyDescent="0.2">
      <c r="A15" s="24">
        <v>13</v>
      </c>
      <c r="B15" s="25" t="s">
        <v>154</v>
      </c>
    </row>
    <row r="16" spans="1:2" x14ac:dyDescent="0.2">
      <c r="A16" s="24">
        <v>14</v>
      </c>
      <c r="B16" s="25" t="s">
        <v>155</v>
      </c>
    </row>
    <row r="17" spans="1:2" x14ac:dyDescent="0.2">
      <c r="A17" s="24">
        <v>15</v>
      </c>
      <c r="B17" s="25" t="s">
        <v>156</v>
      </c>
    </row>
    <row r="18" spans="1:2" x14ac:dyDescent="0.2">
      <c r="A18" s="24">
        <v>16</v>
      </c>
      <c r="B18" s="25" t="s">
        <v>157</v>
      </c>
    </row>
    <row r="19" spans="1:2" x14ac:dyDescent="0.2">
      <c r="A19" s="24">
        <v>17</v>
      </c>
      <c r="B19" s="25" t="s">
        <v>158</v>
      </c>
    </row>
    <row r="20" spans="1:2" x14ac:dyDescent="0.2">
      <c r="A20" s="24">
        <v>99</v>
      </c>
      <c r="B20" s="25" t="s">
        <v>159</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pane ySplit="1" topLeftCell="A2" activePane="bottomLeft" state="frozen"/>
      <selection pane="bottomLeft"/>
    </sheetView>
  </sheetViews>
  <sheetFormatPr baseColWidth="10" defaultColWidth="14.42578125" defaultRowHeight="12.75" x14ac:dyDescent="0.2"/>
  <cols>
    <col min="1" max="1" width="8.7109375" style="26" customWidth="1"/>
    <col min="2" max="2" width="47.42578125" style="1" customWidth="1"/>
    <col min="3" max="3" width="84.140625" style="1" customWidth="1"/>
    <col min="4" max="16384" width="14.42578125" style="1"/>
  </cols>
  <sheetData>
    <row r="1" spans="1:6" x14ac:dyDescent="0.2">
      <c r="A1" s="81" t="s">
        <v>160</v>
      </c>
      <c r="B1" s="43" t="s">
        <v>161</v>
      </c>
      <c r="C1" s="43" t="s">
        <v>162</v>
      </c>
      <c r="D1"/>
      <c r="F1"/>
    </row>
    <row r="2" spans="1:6" x14ac:dyDescent="0.2">
      <c r="A2" s="81">
        <v>1</v>
      </c>
      <c r="B2" s="43" t="s">
        <v>163</v>
      </c>
      <c r="C2" s="43" t="s">
        <v>164</v>
      </c>
      <c r="D2" s="2"/>
      <c r="F2"/>
    </row>
    <row r="3" spans="1:6" x14ac:dyDescent="0.2">
      <c r="A3" s="81">
        <v>1</v>
      </c>
      <c r="B3" s="43" t="s">
        <v>163</v>
      </c>
      <c r="C3" s="43" t="s">
        <v>165</v>
      </c>
      <c r="D3" s="2"/>
      <c r="F3"/>
    </row>
    <row r="4" spans="1:6" x14ac:dyDescent="0.2">
      <c r="A4" s="81">
        <v>2</v>
      </c>
      <c r="B4" s="43" t="s">
        <v>166</v>
      </c>
      <c r="C4" s="43" t="s">
        <v>364</v>
      </c>
      <c r="D4" s="2"/>
      <c r="F4" s="2"/>
    </row>
    <row r="5" spans="1:6" x14ac:dyDescent="0.2">
      <c r="A5" s="81">
        <v>2</v>
      </c>
      <c r="B5" s="43" t="s">
        <v>166</v>
      </c>
      <c r="C5" s="43" t="s">
        <v>365</v>
      </c>
      <c r="D5" s="2"/>
      <c r="F5" s="2"/>
    </row>
    <row r="6" spans="1:6" x14ac:dyDescent="0.2">
      <c r="A6" s="81">
        <v>2</v>
      </c>
      <c r="B6" s="43" t="s">
        <v>166</v>
      </c>
      <c r="C6" s="43" t="s">
        <v>366</v>
      </c>
      <c r="D6" s="2"/>
      <c r="F6" s="2"/>
    </row>
    <row r="7" spans="1:6" x14ac:dyDescent="0.2">
      <c r="A7" s="81">
        <v>2</v>
      </c>
      <c r="B7" s="43" t="s">
        <v>166</v>
      </c>
      <c r="C7" s="43" t="s">
        <v>367</v>
      </c>
      <c r="D7" s="2"/>
      <c r="F7" s="2"/>
    </row>
    <row r="8" spans="1:6" x14ac:dyDescent="0.2">
      <c r="A8" s="81">
        <v>2</v>
      </c>
      <c r="B8" s="43" t="s">
        <v>166</v>
      </c>
      <c r="C8" s="43" t="s">
        <v>368</v>
      </c>
      <c r="D8" s="2"/>
      <c r="F8" s="2"/>
    </row>
    <row r="9" spans="1:6" x14ac:dyDescent="0.2">
      <c r="A9" s="81">
        <v>2</v>
      </c>
      <c r="B9" s="43" t="s">
        <v>166</v>
      </c>
      <c r="C9" s="43" t="s">
        <v>167</v>
      </c>
      <c r="D9" s="2"/>
      <c r="F9" s="2"/>
    </row>
    <row r="10" spans="1:6" x14ac:dyDescent="0.2">
      <c r="A10" s="81">
        <v>3</v>
      </c>
      <c r="B10" s="43" t="s">
        <v>168</v>
      </c>
      <c r="C10" s="43" t="s">
        <v>369</v>
      </c>
      <c r="D10" s="2"/>
      <c r="F10" s="3"/>
    </row>
    <row r="11" spans="1:6" x14ac:dyDescent="0.2">
      <c r="A11" s="81">
        <v>3</v>
      </c>
      <c r="B11" s="43" t="s">
        <v>168</v>
      </c>
      <c r="C11" s="43" t="s">
        <v>169</v>
      </c>
      <c r="D11" s="2"/>
      <c r="F11" s="2"/>
    </row>
    <row r="12" spans="1:6" x14ac:dyDescent="0.2">
      <c r="A12" s="81">
        <v>3</v>
      </c>
      <c r="B12" s="43" t="s">
        <v>168</v>
      </c>
      <c r="C12" s="43" t="s">
        <v>170</v>
      </c>
      <c r="D12" s="2"/>
      <c r="F12" s="2"/>
    </row>
    <row r="13" spans="1:6" x14ac:dyDescent="0.2">
      <c r="A13" s="81">
        <v>3</v>
      </c>
      <c r="B13" s="43" t="s">
        <v>168</v>
      </c>
      <c r="C13" s="43" t="s">
        <v>171</v>
      </c>
      <c r="D13" s="2"/>
      <c r="F13"/>
    </row>
    <row r="14" spans="1:6" x14ac:dyDescent="0.2">
      <c r="A14" s="81">
        <v>3</v>
      </c>
      <c r="B14" s="43" t="s">
        <v>168</v>
      </c>
      <c r="C14" s="43" t="s">
        <v>172</v>
      </c>
      <c r="D14" s="2"/>
      <c r="F14" s="3"/>
    </row>
    <row r="15" spans="1:6" x14ac:dyDescent="0.2">
      <c r="A15" s="81">
        <v>3</v>
      </c>
      <c r="B15" s="43" t="s">
        <v>168</v>
      </c>
      <c r="C15" s="43" t="s">
        <v>173</v>
      </c>
      <c r="D15" s="2"/>
      <c r="F15" s="2"/>
    </row>
    <row r="16" spans="1:6" x14ac:dyDescent="0.2">
      <c r="A16" s="81">
        <v>3</v>
      </c>
      <c r="B16" s="43" t="s">
        <v>168</v>
      </c>
      <c r="C16" s="43" t="s">
        <v>174</v>
      </c>
      <c r="D16" s="2"/>
      <c r="F16" s="2"/>
    </row>
    <row r="17" spans="1:4" x14ac:dyDescent="0.2">
      <c r="A17" s="81">
        <v>3</v>
      </c>
      <c r="B17" s="43" t="s">
        <v>168</v>
      </c>
      <c r="C17" s="43" t="s">
        <v>175</v>
      </c>
      <c r="D17" s="2"/>
    </row>
    <row r="18" spans="1:4" x14ac:dyDescent="0.2">
      <c r="A18" s="81">
        <v>3</v>
      </c>
      <c r="B18" s="43" t="s">
        <v>168</v>
      </c>
      <c r="C18" s="43" t="s">
        <v>176</v>
      </c>
      <c r="D18" s="2"/>
    </row>
    <row r="19" spans="1:4" x14ac:dyDescent="0.2">
      <c r="A19" s="81">
        <v>3</v>
      </c>
      <c r="B19" s="43" t="s">
        <v>168</v>
      </c>
      <c r="C19" s="43" t="s">
        <v>177</v>
      </c>
      <c r="D19" s="2"/>
    </row>
    <row r="20" spans="1:4" x14ac:dyDescent="0.2">
      <c r="A20" s="81">
        <v>3</v>
      </c>
      <c r="B20" s="43" t="s">
        <v>168</v>
      </c>
      <c r="C20" s="43" t="s">
        <v>178</v>
      </c>
      <c r="D20" s="2"/>
    </row>
    <row r="21" spans="1:4" x14ac:dyDescent="0.2">
      <c r="A21" s="81">
        <v>3</v>
      </c>
      <c r="B21" s="43" t="s">
        <v>168</v>
      </c>
      <c r="C21" s="43" t="s">
        <v>370</v>
      </c>
      <c r="D21" s="2"/>
    </row>
    <row r="22" spans="1:4" x14ac:dyDescent="0.2">
      <c r="A22" s="81">
        <v>3</v>
      </c>
      <c r="B22" s="43" t="s">
        <v>168</v>
      </c>
      <c r="C22" s="43" t="s">
        <v>371</v>
      </c>
      <c r="D22" s="2"/>
    </row>
    <row r="23" spans="1:4" x14ac:dyDescent="0.2">
      <c r="A23" s="81">
        <v>3</v>
      </c>
      <c r="B23" s="43" t="s">
        <v>168</v>
      </c>
      <c r="C23" s="43" t="s">
        <v>372</v>
      </c>
      <c r="D23" s="2"/>
    </row>
    <row r="24" spans="1:4" x14ac:dyDescent="0.2">
      <c r="A24" s="81">
        <v>3</v>
      </c>
      <c r="B24" s="43" t="s">
        <v>168</v>
      </c>
      <c r="C24" s="43" t="s">
        <v>373</v>
      </c>
      <c r="D24" s="2"/>
    </row>
    <row r="25" spans="1:4" x14ac:dyDescent="0.2">
      <c r="A25" s="81">
        <v>4</v>
      </c>
      <c r="B25" s="43" t="s">
        <v>386</v>
      </c>
      <c r="C25" s="43" t="s">
        <v>179</v>
      </c>
      <c r="D25" s="2"/>
    </row>
    <row r="26" spans="1:4" x14ac:dyDescent="0.2">
      <c r="A26" s="81">
        <v>4</v>
      </c>
      <c r="B26" s="43" t="s">
        <v>386</v>
      </c>
      <c r="C26" s="43" t="s">
        <v>180</v>
      </c>
      <c r="D26" s="2"/>
    </row>
    <row r="27" spans="1:4" x14ac:dyDescent="0.2">
      <c r="A27" s="81">
        <v>4</v>
      </c>
      <c r="B27" s="43" t="s">
        <v>386</v>
      </c>
      <c r="C27" s="43" t="s">
        <v>181</v>
      </c>
      <c r="D27" s="2"/>
    </row>
    <row r="28" spans="1:4" x14ac:dyDescent="0.2">
      <c r="A28" s="81">
        <v>4</v>
      </c>
      <c r="B28" s="43" t="s">
        <v>386</v>
      </c>
      <c r="C28" s="43" t="s">
        <v>182</v>
      </c>
      <c r="D28" s="2"/>
    </row>
    <row r="29" spans="1:4" x14ac:dyDescent="0.2">
      <c r="A29" s="81">
        <v>4</v>
      </c>
      <c r="B29" s="43" t="s">
        <v>386</v>
      </c>
      <c r="C29" s="43" t="s">
        <v>183</v>
      </c>
      <c r="D29" s="2"/>
    </row>
    <row r="30" spans="1:4" x14ac:dyDescent="0.2">
      <c r="A30" s="81">
        <v>4</v>
      </c>
      <c r="B30" s="43" t="s">
        <v>386</v>
      </c>
      <c r="C30" s="43" t="s">
        <v>184</v>
      </c>
      <c r="D30" s="2"/>
    </row>
    <row r="31" spans="1:4" x14ac:dyDescent="0.2">
      <c r="A31" s="81">
        <v>4</v>
      </c>
      <c r="B31" s="43" t="s">
        <v>386</v>
      </c>
      <c r="C31" s="43" t="s">
        <v>185</v>
      </c>
      <c r="D31" s="2"/>
    </row>
    <row r="32" spans="1:4" x14ac:dyDescent="0.2">
      <c r="A32" s="81">
        <v>4</v>
      </c>
      <c r="B32" s="43" t="s">
        <v>386</v>
      </c>
      <c r="C32" s="43" t="s">
        <v>387</v>
      </c>
      <c r="D32" s="2"/>
    </row>
    <row r="33" spans="1:4" x14ac:dyDescent="0.2">
      <c r="A33" s="81">
        <v>4</v>
      </c>
      <c r="B33" s="43" t="s">
        <v>386</v>
      </c>
      <c r="C33" s="43" t="s">
        <v>388</v>
      </c>
      <c r="D33" s="2"/>
    </row>
    <row r="34" spans="1:4" x14ac:dyDescent="0.2">
      <c r="A34" s="81">
        <v>4</v>
      </c>
      <c r="B34" s="43" t="s">
        <v>386</v>
      </c>
      <c r="C34" s="43" t="s">
        <v>389</v>
      </c>
      <c r="D34" s="2"/>
    </row>
    <row r="35" spans="1:4" x14ac:dyDescent="0.2">
      <c r="A35" s="81">
        <v>4</v>
      </c>
      <c r="B35" s="43" t="s">
        <v>386</v>
      </c>
      <c r="C35" s="43" t="s">
        <v>390</v>
      </c>
      <c r="D35" s="2"/>
    </row>
    <row r="36" spans="1:4" x14ac:dyDescent="0.2">
      <c r="A36" s="81">
        <v>5</v>
      </c>
      <c r="B36" s="43" t="s">
        <v>186</v>
      </c>
      <c r="C36" s="43" t="s">
        <v>374</v>
      </c>
      <c r="D36"/>
    </row>
    <row r="37" spans="1:4" x14ac:dyDescent="0.2">
      <c r="A37" s="81">
        <v>5</v>
      </c>
      <c r="B37" s="43" t="s">
        <v>186</v>
      </c>
      <c r="C37" s="43" t="s">
        <v>375</v>
      </c>
      <c r="D37"/>
    </row>
    <row r="38" spans="1:4" x14ac:dyDescent="0.2">
      <c r="A38" s="81">
        <v>5</v>
      </c>
      <c r="B38" s="43" t="s">
        <v>186</v>
      </c>
      <c r="C38" s="43" t="s">
        <v>376</v>
      </c>
      <c r="D38"/>
    </row>
    <row r="39" spans="1:4" x14ac:dyDescent="0.2">
      <c r="A39" s="81">
        <v>5</v>
      </c>
      <c r="B39" s="43" t="s">
        <v>186</v>
      </c>
      <c r="C39" s="43" t="s">
        <v>377</v>
      </c>
      <c r="D39"/>
    </row>
    <row r="40" spans="1:4" x14ac:dyDescent="0.2">
      <c r="A40" s="81">
        <v>5</v>
      </c>
      <c r="B40" s="43" t="s">
        <v>186</v>
      </c>
      <c r="C40" s="43" t="s">
        <v>378</v>
      </c>
      <c r="D40"/>
    </row>
    <row r="41" spans="1:4" x14ac:dyDescent="0.2">
      <c r="A41" s="81">
        <v>5</v>
      </c>
      <c r="B41" s="43" t="s">
        <v>186</v>
      </c>
      <c r="C41" s="43" t="s">
        <v>187</v>
      </c>
      <c r="D41"/>
    </row>
    <row r="42" spans="1:4" x14ac:dyDescent="0.2">
      <c r="A42" s="81">
        <v>5</v>
      </c>
      <c r="B42" s="43" t="s">
        <v>186</v>
      </c>
      <c r="C42" s="43" t="s">
        <v>379</v>
      </c>
      <c r="D42"/>
    </row>
    <row r="43" spans="1:4" x14ac:dyDescent="0.2">
      <c r="A43" s="81">
        <v>5</v>
      </c>
      <c r="B43" s="43" t="s">
        <v>186</v>
      </c>
      <c r="C43" s="43" t="s">
        <v>380</v>
      </c>
      <c r="D43"/>
    </row>
    <row r="44" spans="1:4" x14ac:dyDescent="0.2">
      <c r="A44" s="81">
        <v>5</v>
      </c>
      <c r="B44" s="43" t="s">
        <v>186</v>
      </c>
      <c r="C44" s="43" t="s">
        <v>381</v>
      </c>
      <c r="D44"/>
    </row>
    <row r="45" spans="1:4" x14ac:dyDescent="0.2">
      <c r="A45" s="81">
        <v>5</v>
      </c>
      <c r="B45" s="43" t="s">
        <v>186</v>
      </c>
      <c r="C45" s="43" t="s">
        <v>382</v>
      </c>
      <c r="D45"/>
    </row>
    <row r="46" spans="1:4" x14ac:dyDescent="0.2">
      <c r="A46" s="81">
        <v>5</v>
      </c>
      <c r="B46" s="43" t="s">
        <v>186</v>
      </c>
      <c r="C46" s="43" t="s">
        <v>383</v>
      </c>
      <c r="D46"/>
    </row>
    <row r="47" spans="1:4" x14ac:dyDescent="0.2">
      <c r="A47" s="81">
        <v>5</v>
      </c>
      <c r="B47" s="43" t="s">
        <v>186</v>
      </c>
      <c r="C47" s="43" t="s">
        <v>188</v>
      </c>
      <c r="D47"/>
    </row>
    <row r="48" spans="1:4" x14ac:dyDescent="0.2">
      <c r="A48" s="73">
        <v>6</v>
      </c>
      <c r="B48" s="82" t="s">
        <v>391</v>
      </c>
      <c r="C48" s="82" t="s">
        <v>392</v>
      </c>
    </row>
    <row r="49" spans="1:3" x14ac:dyDescent="0.2">
      <c r="A49" s="73">
        <v>6</v>
      </c>
      <c r="B49" s="82" t="s">
        <v>391</v>
      </c>
      <c r="C49" s="82" t="s">
        <v>393</v>
      </c>
    </row>
    <row r="50" spans="1:3" x14ac:dyDescent="0.2">
      <c r="A50" s="73">
        <v>6</v>
      </c>
      <c r="B50" s="82" t="s">
        <v>391</v>
      </c>
      <c r="C50" s="82" t="s">
        <v>394</v>
      </c>
    </row>
    <row r="51" spans="1:3" x14ac:dyDescent="0.2">
      <c r="A51" s="73">
        <v>6</v>
      </c>
      <c r="B51" s="82" t="s">
        <v>391</v>
      </c>
      <c r="C51" s="82" t="s">
        <v>395</v>
      </c>
    </row>
    <row r="52" spans="1:3" x14ac:dyDescent="0.2">
      <c r="A52" s="73">
        <v>6</v>
      </c>
      <c r="B52" s="82" t="s">
        <v>391</v>
      </c>
      <c r="C52" s="82" t="s">
        <v>396</v>
      </c>
    </row>
    <row r="53" spans="1:3" x14ac:dyDescent="0.2">
      <c r="A53" s="73">
        <v>6</v>
      </c>
      <c r="B53" s="82" t="s">
        <v>391</v>
      </c>
      <c r="C53" s="82" t="s">
        <v>397</v>
      </c>
    </row>
    <row r="54" spans="1:3" x14ac:dyDescent="0.2">
      <c r="A54" s="73">
        <v>6</v>
      </c>
      <c r="B54" s="82" t="s">
        <v>391</v>
      </c>
      <c r="C54" s="82" t="s">
        <v>398</v>
      </c>
    </row>
    <row r="55" spans="1:3" x14ac:dyDescent="0.2">
      <c r="A55" s="73">
        <v>6</v>
      </c>
      <c r="B55" s="82" t="s">
        <v>391</v>
      </c>
      <c r="C55" s="82" t="s">
        <v>399</v>
      </c>
    </row>
    <row r="56" spans="1:3" x14ac:dyDescent="0.2">
      <c r="A56" s="73">
        <v>6</v>
      </c>
      <c r="B56" s="82" t="s">
        <v>391</v>
      </c>
      <c r="C56" s="82" t="s">
        <v>400</v>
      </c>
    </row>
    <row r="57" spans="1:3" x14ac:dyDescent="0.2">
      <c r="A57" s="73">
        <v>6</v>
      </c>
      <c r="B57" s="82" t="s">
        <v>391</v>
      </c>
      <c r="C57" s="82" t="s">
        <v>401</v>
      </c>
    </row>
    <row r="58" spans="1:3" x14ac:dyDescent="0.2">
      <c r="A58" s="73">
        <v>6</v>
      </c>
      <c r="B58" s="82" t="s">
        <v>391</v>
      </c>
      <c r="C58" s="82" t="s">
        <v>402</v>
      </c>
    </row>
    <row r="59" spans="1:3" x14ac:dyDescent="0.2">
      <c r="A59" s="73">
        <v>6</v>
      </c>
      <c r="B59" s="82" t="s">
        <v>391</v>
      </c>
      <c r="C59" s="82" t="s">
        <v>403</v>
      </c>
    </row>
    <row r="60" spans="1:3" x14ac:dyDescent="0.2">
      <c r="A60" s="73">
        <v>6</v>
      </c>
      <c r="B60" s="82" t="s">
        <v>391</v>
      </c>
      <c r="C60" s="82" t="s">
        <v>404</v>
      </c>
    </row>
    <row r="61" spans="1:3" x14ac:dyDescent="0.2">
      <c r="A61" s="73">
        <v>6</v>
      </c>
      <c r="B61" s="82" t="s">
        <v>391</v>
      </c>
      <c r="C61" s="82" t="s">
        <v>405</v>
      </c>
    </row>
    <row r="62" spans="1:3" x14ac:dyDescent="0.2">
      <c r="A62" s="73">
        <v>6</v>
      </c>
      <c r="B62" s="82" t="s">
        <v>391</v>
      </c>
      <c r="C62" s="82" t="s">
        <v>406</v>
      </c>
    </row>
    <row r="63" spans="1:3" x14ac:dyDescent="0.2">
      <c r="A63" s="73">
        <v>6</v>
      </c>
      <c r="B63" s="82" t="s">
        <v>391</v>
      </c>
      <c r="C63" s="82" t="s">
        <v>407</v>
      </c>
    </row>
    <row r="64" spans="1:3" x14ac:dyDescent="0.2">
      <c r="A64" s="73">
        <v>6</v>
      </c>
      <c r="B64" s="82" t="s">
        <v>391</v>
      </c>
      <c r="C64" s="82" t="s">
        <v>408</v>
      </c>
    </row>
    <row r="65" spans="1:3" x14ac:dyDescent="0.2">
      <c r="A65" s="73">
        <v>6</v>
      </c>
      <c r="B65" s="82" t="s">
        <v>391</v>
      </c>
      <c r="C65" s="82" t="s">
        <v>409</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A.Programas</vt:lpstr>
      <vt:lpstr>B.Producción</vt:lpstr>
      <vt:lpstr>Anexo1</vt:lpstr>
      <vt:lpstr>Anexo2</vt:lpstr>
      <vt:lpstr>Anexo3</vt:lpstr>
      <vt:lpstr>Anexo4</vt:lpstr>
      <vt:lpstr>Anexo5</vt:lpstr>
      <vt:lpstr>Anexo6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hp</cp:lastModifiedBy>
  <cp:revision>0</cp:revision>
  <cp:lastPrinted>2017-05-17T15:48:01Z</cp:lastPrinted>
  <dcterms:created xsi:type="dcterms:W3CDTF">2015-05-21T00:12:24Z</dcterms:created>
  <dcterms:modified xsi:type="dcterms:W3CDTF">2019-05-29T19:35:38Z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